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Y:\Оценочный доклад\Базы данных по прогнозам\Для сайта\"/>
    </mc:Choice>
  </mc:AlternateContent>
  <xr:revisionPtr revIDLastSave="0" documentId="13_ncr:1_{AFAEE685-8BCF-45A9-9EEA-AE19D7F23437}" xr6:coauthVersionLast="47" xr6:coauthVersionMax="47" xr10:uidLastSave="{00000000-0000-0000-0000-000000000000}"/>
  <bookViews>
    <workbookView xWindow="-110" yWindow="-110" windowWidth="19420" windowHeight="10300" xr2:uid="{DFE05F8D-6567-4405-9856-34F6520E7899}"/>
  </bookViews>
  <sheets>
    <sheet name="Оглавление" sheetId="5" r:id="rId1"/>
    <sheet name="Источники" sheetId="4" r:id="rId2"/>
    <sheet name="Прогнозы" sheetId="3" r:id="rId3"/>
  </sheets>
  <externalReferences>
    <externalReference r:id="rId4"/>
  </externalReferences>
  <definedNames>
    <definedName name="_xlnm._FilterDatabase" localSheetId="2" hidden="1">Прогнозы!$A$2:$W$2</definedName>
    <definedName name="GWPCH4">'[1]факторы ПГ'!$U$2</definedName>
    <definedName name="GWPN2O">'[1]факторы ПГ'!$V$2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MAXIM DZEDZICHEK</author>
  </authors>
  <commentList>
    <comment ref="F2" authorId="0" shapeId="0" xr:uid="{95780E0B-2AF3-4011-A7FB-17C555DE8739}">
      <text>
        <r>
          <rPr>
            <b/>
            <sz val="9"/>
            <color indexed="81"/>
            <rFont val="Tahoma"/>
            <family val="2"/>
            <charset val="204"/>
          </rPr>
          <t>MAXIM DZEDZICHEK:</t>
        </r>
        <r>
          <rPr>
            <sz val="9"/>
            <color indexed="81"/>
            <rFont val="Tahoma"/>
            <family val="2"/>
            <charset val="204"/>
          </rPr>
          <t xml:space="preserve">
высокие: &gt;=2,5% в год 
умеренные: 1,5-2,5%
низкие: &lt;1,5%</t>
        </r>
      </text>
    </comment>
  </commentList>
</comments>
</file>

<file path=xl/sharedStrings.xml><?xml version="1.0" encoding="utf-8"?>
<sst xmlns="http://schemas.openxmlformats.org/spreadsheetml/2006/main" count="178" uniqueCount="58">
  <si>
    <t>Год публикации</t>
  </si>
  <si>
    <t>Ед. изм</t>
  </si>
  <si>
    <t>Целевой</t>
  </si>
  <si>
    <t>%</t>
  </si>
  <si>
    <t>2019=100%</t>
  </si>
  <si>
    <t>млн чел.</t>
  </si>
  <si>
    <t>млн т у.т.</t>
  </si>
  <si>
    <t>Организация-разработчик</t>
  </si>
  <si>
    <t>Сценарий</t>
  </si>
  <si>
    <t>Темпы роста ВВП</t>
  </si>
  <si>
    <t>Меры по декарбонизации</t>
  </si>
  <si>
    <t>Цена на углерод</t>
  </si>
  <si>
    <t>высокие</t>
  </si>
  <si>
    <t>СЕЛЬСКОЕ ХОЗЯЙСТВО</t>
  </si>
  <si>
    <t>Выпуск</t>
  </si>
  <si>
    <t>трлн руб.</t>
  </si>
  <si>
    <t>Выбросы ПГ (включая от сжигания топлива)</t>
  </si>
  <si>
    <t>г СО2-экв / руб. (2021)</t>
  </si>
  <si>
    <t>Удельные выбросы ПГ</t>
  </si>
  <si>
    <t>Внесение удобрений на единицу выпуска</t>
  </si>
  <si>
    <t>Поголовье крупного рогатого скота</t>
  </si>
  <si>
    <t>Потребление нефтепродуктов</t>
  </si>
  <si>
    <t>Потребление прочего твёрдого топлива</t>
  </si>
  <si>
    <t>Потребление природного газа</t>
  </si>
  <si>
    <t>Потребление электроэнергии</t>
  </si>
  <si>
    <t>Потребление теплоэнергии</t>
  </si>
  <si>
    <t>Среднегодовая численность занятых</t>
  </si>
  <si>
    <t>Индекс роста</t>
  </si>
  <si>
    <t>Показатель</t>
  </si>
  <si>
    <t>Консервативный</t>
  </si>
  <si>
    <r>
      <t>млн т СО</t>
    </r>
    <r>
      <rPr>
        <vertAlign val="subscript"/>
        <sz val="10"/>
        <color theme="1"/>
        <rFont val="Calibri"/>
        <family val="2"/>
        <charset val="204"/>
      </rPr>
      <t>2</t>
    </r>
    <r>
      <rPr>
        <sz val="10"/>
        <color theme="1"/>
        <rFont val="Calibri"/>
        <family val="2"/>
        <charset val="204"/>
      </rPr>
      <t>-экв</t>
    </r>
  </si>
  <si>
    <t>Консорциум 5</t>
  </si>
  <si>
    <t>№</t>
  </si>
  <si>
    <t>НИР "Разработка комплексного научно-технического проекта национальной системы мониторинга климатически активных веществ"</t>
  </si>
  <si>
    <t>Разработчик</t>
  </si>
  <si>
    <t>Название работы</t>
  </si>
  <si>
    <t>новые</t>
  </si>
  <si>
    <t>текущие</t>
  </si>
  <si>
    <t>Красным в светло-жёлтой ячейке выделены значения, указанные в исследовании.</t>
  </si>
  <si>
    <t>Федеральное государственное бюджетное учреждение науки "Институт народнохозяйственного прогнозирования Российской академии наук" (Консорциум 5)</t>
  </si>
  <si>
    <t>Москва 2026 г.</t>
  </si>
  <si>
    <t>Москва</t>
  </si>
  <si>
    <t>ООО "ЦЭНЭФ-XXI"</t>
  </si>
  <si>
    <t xml:space="preserve">Число прогнозов  </t>
  </si>
  <si>
    <t>Число сценариев</t>
  </si>
  <si>
    <t>да</t>
  </si>
  <si>
    <t xml:space="preserve">Дата последнего обновления   </t>
  </si>
  <si>
    <t>октябрь 2026 года</t>
  </si>
  <si>
    <t>нет</t>
  </si>
  <si>
    <t xml:space="preserve">Содержание </t>
  </si>
  <si>
    <t xml:space="preserve">Название </t>
  </si>
  <si>
    <t>листов</t>
  </si>
  <si>
    <t>Источники информации</t>
  </si>
  <si>
    <t>Источники</t>
  </si>
  <si>
    <t>Прогнозы</t>
  </si>
  <si>
    <t>Прогнозы развития сельскохозяйственного сектора России на период до 2050-2060 гг.</t>
  </si>
  <si>
    <t>Прогнозы развития сельскохозяйственного сектора</t>
  </si>
  <si>
    <t>База данных – ОДНиР (Оценочный Доклад Низкоуглеродная Россия)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</si>
</sst>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8" x14ac:knownFonts="1">
    <font>
      <sz val="11"/>
      <color theme="1"/>
      <name val="Aptos Narrow"/>
      <family val="2"/>
      <charset val="204"/>
      <scheme val="minor"/>
    </font>
    <font>
      <sz val="10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color rgb="FFFF0000"/>
      <name val="Calibri"/>
      <family val="2"/>
      <charset val="204"/>
    </font>
    <font>
      <b/>
      <sz val="10"/>
      <color theme="1"/>
      <name val="Calibri"/>
      <family val="2"/>
      <charset val="204"/>
    </font>
    <font>
      <vertAlign val="subscript"/>
      <sz val="10"/>
      <color theme="1"/>
      <name val="Calibri"/>
      <family val="2"/>
      <charset val="204"/>
    </font>
    <font>
      <sz val="10"/>
      <name val="Calibri"/>
      <family val="2"/>
      <charset val="204"/>
    </font>
    <font>
      <sz val="8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u/>
      <sz val="11"/>
      <color theme="10"/>
      <name val="Aptos Narrow"/>
      <family val="2"/>
      <charset val="204"/>
      <scheme val="minor"/>
    </font>
    <font>
      <sz val="20"/>
      <color indexed="18"/>
      <name val="Impact"/>
      <family val="2"/>
      <charset val="204"/>
    </font>
    <font>
      <sz val="14"/>
      <name val="Arial Black"/>
      <family val="2"/>
      <charset val="204"/>
    </font>
    <font>
      <sz val="14"/>
      <name val="Arial"/>
      <family val="2"/>
      <charset val="204"/>
    </font>
    <font>
      <sz val="14"/>
      <color indexed="10"/>
      <name val="Impact"/>
      <family val="2"/>
      <charset val="204"/>
    </font>
    <font>
      <sz val="16"/>
      <color indexed="10"/>
      <name val="Impact"/>
      <family val="2"/>
      <charset val="204"/>
    </font>
    <font>
      <sz val="10"/>
      <name val="Impact"/>
      <family val="2"/>
      <charset val="204"/>
    </font>
    <font>
      <b/>
      <sz val="10"/>
      <color indexed="18"/>
      <name val="Arial"/>
      <family val="2"/>
      <charset val="204"/>
    </font>
    <font>
      <b/>
      <sz val="14"/>
      <color indexed="18"/>
      <name val="Arial"/>
      <family val="2"/>
      <charset val="204"/>
    </font>
    <font>
      <sz val="10"/>
      <color indexed="18"/>
      <name val="Impact"/>
      <family val="2"/>
      <charset val="204"/>
    </font>
    <font>
      <sz val="14"/>
      <color theme="3"/>
      <name val="Impact"/>
      <family val="2"/>
      <charset val="204"/>
    </font>
    <font>
      <sz val="13"/>
      <color indexed="10"/>
      <name val="Arial Black"/>
      <family val="2"/>
      <charset val="204"/>
    </font>
    <font>
      <sz val="11"/>
      <color theme="3" tint="-0.249977111117893"/>
      <name val="Impact"/>
      <family val="2"/>
      <charset val="204"/>
    </font>
    <font>
      <sz val="13"/>
      <color indexed="10"/>
      <name val="Impact"/>
      <family val="2"/>
      <charset val="204"/>
    </font>
    <font>
      <b/>
      <sz val="12"/>
      <color indexed="10"/>
      <name val="Arial"/>
      <family val="2"/>
      <charset val="204"/>
    </font>
    <font>
      <sz val="14"/>
      <color theme="3" tint="-0.249977111117893"/>
      <name val="Impact"/>
      <family val="2"/>
      <charset val="204"/>
    </font>
    <font>
      <u/>
      <sz val="10"/>
      <color theme="10"/>
      <name val="Arial Cyr"/>
      <charset val="204"/>
    </font>
    <font>
      <b/>
      <sz val="14"/>
      <color indexed="10"/>
      <name val="Arial Black"/>
      <family val="2"/>
      <charset val="204"/>
    </font>
    <font>
      <sz val="11"/>
      <color theme="1"/>
      <name val="Impact"/>
      <family val="2"/>
      <charset val="204"/>
    </font>
    <font>
      <sz val="10"/>
      <color theme="1"/>
      <name val="Aptos Narrow"/>
      <family val="2"/>
      <charset val="204"/>
      <scheme val="minor"/>
    </font>
    <font>
      <sz val="10"/>
      <color indexed="10"/>
      <name val="Arial"/>
      <family val="2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20"/>
      <color rgb="FFFF0000"/>
      <name val="Impact"/>
      <family val="2"/>
    </font>
  </fonts>
  <fills count="8">
    <fill>
      <patternFill patternType="none"/>
    </fill>
    <fill>
      <patternFill patternType="gray125"/>
    </fill>
    <fill>
      <patternFill patternType="solid">
        <fgColor rgb="FFFFFFB3"/>
        <bgColor indexed="64"/>
      </patternFill>
    </fill>
    <fill>
      <patternFill patternType="solid">
        <fgColor rgb="FFA0D565"/>
        <bgColor indexed="64"/>
      </patternFill>
    </fill>
    <fill>
      <patternFill patternType="gray0625">
        <bgColor indexed="31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gray0625">
        <bgColor rgb="FFFFFF9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2" fillId="0" borderId="0" applyNumberFormat="0" applyFill="0" applyBorder="0" applyAlignment="0" applyProtection="0"/>
    <xf numFmtId="0" fontId="11" fillId="0" borderId="0"/>
    <xf numFmtId="0" fontId="28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3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3" fontId="5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4" fillId="4" borderId="0" xfId="2" applyFont="1" applyFill="1" applyAlignment="1">
      <alignment vertical="top"/>
    </xf>
    <xf numFmtId="0" fontId="15" fillId="4" borderId="0" xfId="2" applyFont="1" applyFill="1" applyAlignment="1">
      <alignment vertical="top"/>
    </xf>
    <xf numFmtId="0" fontId="15" fillId="0" borderId="0" xfId="2" applyFont="1" applyAlignment="1">
      <alignment vertical="top"/>
    </xf>
    <xf numFmtId="0" fontId="11" fillId="4" borderId="0" xfId="2" applyFill="1" applyAlignment="1">
      <alignment vertical="top"/>
    </xf>
    <xf numFmtId="0" fontId="11" fillId="0" borderId="0" xfId="2" applyAlignment="1">
      <alignment vertical="top"/>
    </xf>
    <xf numFmtId="0" fontId="17" fillId="4" borderId="0" xfId="2" applyFont="1" applyFill="1" applyAlignment="1">
      <alignment vertical="top"/>
    </xf>
    <xf numFmtId="0" fontId="18" fillId="4" borderId="0" xfId="2" applyFont="1" applyFill="1" applyAlignment="1">
      <alignment vertical="top"/>
    </xf>
    <xf numFmtId="0" fontId="19" fillId="4" borderId="0" xfId="2" applyFont="1" applyFill="1" applyAlignment="1">
      <alignment vertical="top"/>
    </xf>
    <xf numFmtId="0" fontId="20" fillId="4" borderId="0" xfId="2" applyFont="1" applyFill="1" applyAlignment="1">
      <alignment vertical="top"/>
    </xf>
    <xf numFmtId="0" fontId="21" fillId="4" borderId="0" xfId="2" applyFont="1" applyFill="1" applyAlignment="1">
      <alignment vertical="top"/>
    </xf>
    <xf numFmtId="0" fontId="22" fillId="6" borderId="0" xfId="2" applyFont="1" applyFill="1" applyAlignment="1">
      <alignment horizontal="left" vertical="center"/>
    </xf>
    <xf numFmtId="0" fontId="22" fillId="6" borderId="0" xfId="2" applyFont="1" applyFill="1"/>
    <xf numFmtId="0" fontId="23" fillId="5" borderId="0" xfId="2" applyFont="1" applyFill="1" applyAlignment="1">
      <alignment horizontal="center" vertical="center"/>
    </xf>
    <xf numFmtId="0" fontId="24" fillId="4" borderId="0" xfId="2" applyFont="1" applyFill="1" applyAlignment="1">
      <alignment horizontal="right" vertical="center"/>
    </xf>
    <xf numFmtId="0" fontId="25" fillId="5" borderId="0" xfId="2" applyFont="1" applyFill="1" applyAlignment="1">
      <alignment horizontal="center" vertical="center"/>
    </xf>
    <xf numFmtId="0" fontId="26" fillId="4" borderId="0" xfId="2" applyFont="1" applyFill="1" applyAlignment="1">
      <alignment vertical="top"/>
    </xf>
    <xf numFmtId="0" fontId="22" fillId="6" borderId="0" xfId="2" applyFont="1" applyFill="1" applyAlignment="1">
      <alignment horizontal="center"/>
    </xf>
    <xf numFmtId="0" fontId="27" fillId="6" borderId="0" xfId="2" applyFont="1" applyFill="1" applyAlignment="1">
      <alignment horizontal="center"/>
    </xf>
    <xf numFmtId="0" fontId="11" fillId="6" borderId="0" xfId="2" applyFill="1" applyAlignment="1">
      <alignment horizontal="center"/>
    </xf>
    <xf numFmtId="0" fontId="28" fillId="6" borderId="0" xfId="3" applyFill="1" applyAlignment="1" applyProtection="1"/>
    <xf numFmtId="0" fontId="29" fillId="4" borderId="0" xfId="2" applyFont="1" applyFill="1" applyAlignment="1">
      <alignment vertical="top"/>
    </xf>
    <xf numFmtId="0" fontId="30" fillId="6" borderId="0" xfId="2" applyFont="1" applyFill="1"/>
    <xf numFmtId="0" fontId="27" fillId="6" borderId="0" xfId="2" applyFont="1" applyFill="1" applyAlignment="1">
      <alignment horizontal="center" vertical="top" wrapText="1"/>
    </xf>
    <xf numFmtId="0" fontId="31" fillId="6" borderId="0" xfId="2" applyFont="1" applyFill="1" applyAlignment="1">
      <alignment horizontal="center" vertical="top" wrapText="1"/>
    </xf>
    <xf numFmtId="0" fontId="32" fillId="4" borderId="0" xfId="2" applyFont="1" applyFill="1" applyAlignment="1">
      <alignment vertical="top"/>
    </xf>
    <xf numFmtId="0" fontId="11" fillId="0" borderId="0" xfId="2"/>
    <xf numFmtId="0" fontId="33" fillId="6" borderId="0" xfId="2" applyFont="1" applyFill="1" applyAlignment="1">
      <alignment horizontal="left"/>
    </xf>
    <xf numFmtId="0" fontId="34" fillId="6" borderId="0" xfId="1" quotePrefix="1" applyFont="1" applyFill="1" applyBorder="1" applyAlignment="1" applyProtection="1"/>
    <xf numFmtId="0" fontId="34" fillId="6" borderId="0" xfId="2" applyFont="1" applyFill="1"/>
    <xf numFmtId="0" fontId="11" fillId="6" borderId="0" xfId="2" applyFill="1"/>
    <xf numFmtId="0" fontId="35" fillId="6" borderId="0" xfId="2" applyFont="1" applyFill="1"/>
    <xf numFmtId="0" fontId="1" fillId="6" borderId="0" xfId="3" applyFont="1" applyFill="1" applyAlignment="1" applyProtection="1"/>
    <xf numFmtId="0" fontId="36" fillId="6" borderId="0" xfId="2" applyFont="1" applyFill="1" applyAlignment="1">
      <alignment horizontal="center"/>
    </xf>
    <xf numFmtId="0" fontId="32" fillId="4" borderId="0" xfId="2" applyFont="1" applyFill="1" applyAlignment="1">
      <alignment vertical="top" wrapText="1"/>
    </xf>
    <xf numFmtId="0" fontId="34" fillId="6" borderId="0" xfId="1" applyFont="1" applyFill="1" applyAlignment="1" applyProtection="1"/>
    <xf numFmtId="0" fontId="16" fillId="5" borderId="0" xfId="2" applyFont="1" applyFill="1" applyAlignment="1">
      <alignment horizontal="center" vertical="center"/>
    </xf>
    <xf numFmtId="0" fontId="25" fillId="5" borderId="0" xfId="2" applyFont="1" applyFill="1" applyAlignment="1">
      <alignment horizontal="left" vertical="center"/>
    </xf>
    <xf numFmtId="0" fontId="13" fillId="4" borderId="0" xfId="2" applyFont="1" applyFill="1" applyAlignment="1">
      <alignment horizontal="center" vertical="center"/>
    </xf>
    <xf numFmtId="0" fontId="37" fillId="7" borderId="0" xfId="2" applyFont="1" applyFill="1" applyAlignment="1">
      <alignment horizontal="center" vertical="top"/>
    </xf>
  </cellXfs>
  <cellStyles count="4">
    <cellStyle name="Гиперссылка" xfId="1" builtinId="8"/>
    <cellStyle name="Гиперссылка 2" xfId="3" xr:uid="{359C6150-E7CD-44A5-92F5-C33965FB2229}"/>
    <cellStyle name="Обычный" xfId="0" builtinId="0"/>
    <cellStyle name="Обычный 5 2" xfId="2" xr:uid="{5741383F-4827-4CAA-BF96-61C34A3A3610}"/>
  </cellStyles>
  <dxfs count="0"/>
  <tableStyles count="0" defaultTableStyle="TableStyleMedium2" defaultPivotStyle="PivotStyleLight16"/>
  <colors>
    <mruColors>
      <color rgb="FF33CAFF"/>
      <color rgb="FFA0D565"/>
      <color rgb="FFC4E59F"/>
      <color rgb="FFFFFFB3"/>
      <color rgb="FFFFFF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4</xdr:row>
      <xdr:rowOff>99060</xdr:rowOff>
    </xdr:from>
    <xdr:to>
      <xdr:col>0</xdr:col>
      <xdr:colOff>1905000</xdr:colOff>
      <xdr:row>9</xdr:row>
      <xdr:rowOff>30480</xdr:rowOff>
    </xdr:to>
    <xdr:pic>
      <xdr:nvPicPr>
        <xdr:cNvPr id="3" name="Рисунок 2" descr="сельское хозяйство ">
          <a:extLst>
            <a:ext uri="{FF2B5EF4-FFF2-40B4-BE49-F238E27FC236}">
              <a16:creationId xmlns:a16="http://schemas.microsoft.com/office/drawing/2014/main" id="{FDB5072C-9556-FCBE-885A-4698BD800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891540"/>
          <a:ext cx="1828800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ailbox\&#1084;&#1080;&#1085;&#1101;&#1082;&#1086;&#1085;&#1086;&#1084;&#1080;&#1082;&#1080;\2023\&#1054;&#1090;&#1095;&#1077;&#1090;%20&#1095;1\&#1092;&#1072;&#1082;&#1090;&#1086;&#1088;&#1099;%20&#1052;&#1080;&#1085;&#1101;&#1082;&#1086;&#1085;\&#1045;&#1058;&#1069;&#1041;-1.xlsx" TargetMode="External"/><Relationship Id="rId1" Type="http://schemas.openxmlformats.org/officeDocument/2006/relationships/externalLinkPath" Target="file:///D:\Mailbox\&#1084;&#1080;&#1085;&#1101;&#1082;&#1086;&#1085;&#1086;&#1084;&#1080;&#1082;&#1080;\2023\&#1054;&#1090;&#1095;&#1077;&#1090;%20&#1095;1\&#1092;&#1072;&#1082;&#1090;&#1086;&#1088;&#1099;%20&#1052;&#1080;&#1085;&#1101;&#1082;&#1086;&#1085;\&#1045;&#1058;&#1069;&#1041;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Содержание"/>
      <sheetName val="технол. фактор"/>
      <sheetName val="ЭЭ-Ф"/>
      <sheetName val="ТЭ-Ф"/>
      <sheetName val="ДОБ.ПРОМ-Ф"/>
      <sheetName val="ОБР.ПРОМ-Ф"/>
      <sheetName val="СХ-Ф"/>
      <sheetName val="ТРАН-Ф"/>
      <sheetName val="СФУ-Ф"/>
      <sheetName val="НАС-Ф"/>
      <sheetName val="факторы ПГ"/>
      <sheetName val="ЭЭ-ФПГ"/>
      <sheetName val="ТЭ-ФПГ"/>
      <sheetName val="ДОБ.ПРОМ-ФПГ"/>
      <sheetName val="ОБР.ПРОМ-ФПГ"/>
      <sheetName val="СХ-ФПГ"/>
      <sheetName val="ТРАН-ФПГ"/>
      <sheetName val="СФУ-ФПГ"/>
      <sheetName val="НАС-ФПГ"/>
      <sheetName val="ЭЭ и ТЭ"/>
      <sheetName val="Промыш"/>
      <sheetName val="С. х-во"/>
      <sheetName val="Транспорт"/>
      <sheetName val="Стр-во и К-б"/>
      <sheetName val="Сф.услуг"/>
      <sheetName val="Население"/>
      <sheetName val="ЕТЭБ"/>
      <sheetName val="Эк. акт"/>
      <sheetName val="Эл-бал."/>
      <sheetName val="1-Натура"/>
      <sheetName val="1-ТЕП"/>
      <sheetName val="4Т-АРТ-3"/>
      <sheetName val="4Т-АРТ4"/>
      <sheetName val="4Т-APT 1и2"/>
      <sheetName val="6-ТП"/>
      <sheetName val="22-ЖКХ"/>
      <sheetName val="Техники"/>
      <sheetName val="ГСОП"/>
      <sheetName val="Благоустройство"/>
      <sheetName val="Таможня"/>
      <sheetName val="80с 6ф"/>
      <sheetName val="80с 3ф"/>
      <sheetName val="16с 3ф"/>
      <sheetName val="80с 7ф ПГ"/>
      <sheetName val="80с 4ф ПГ"/>
      <sheetName val="16с 4ф ПГ"/>
      <sheetName val="косвенн"/>
      <sheetName val="ППИП-ФПГ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U2">
            <v>25</v>
          </cell>
          <cell r="V2">
            <v>298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7">
          <cell r="H7">
            <v>635921497</v>
          </cell>
        </row>
      </sheetData>
      <sheetData sheetId="32">
        <row r="40">
          <cell r="AO40">
            <v>2.8236234961800002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15408-F5D7-4720-B1D4-092C36BCD99A}">
  <dimension ref="A1:P67"/>
  <sheetViews>
    <sheetView tabSelected="1" workbookViewId="0">
      <selection activeCell="G6" sqref="G6"/>
    </sheetView>
  </sheetViews>
  <sheetFormatPr defaultColWidth="9" defaultRowHeight="14.5" x14ac:dyDescent="0.35"/>
  <cols>
    <col min="1" max="1" width="57.08984375" style="52" customWidth="1"/>
    <col min="2" max="2" width="12" style="52" customWidth="1"/>
    <col min="3" max="3" width="18.81640625" style="52" customWidth="1"/>
    <col min="4" max="4" width="15.81640625" style="52" customWidth="1"/>
    <col min="5" max="5" width="20.453125" style="52" customWidth="1"/>
    <col min="6" max="6" width="13.08984375" style="52" customWidth="1"/>
    <col min="7" max="7" width="48.08984375" style="52" customWidth="1"/>
    <col min="8" max="8" width="9" style="52"/>
    <col min="9" max="9" width="9" style="52" hidden="1" customWidth="1"/>
    <col min="10" max="16384" width="9" style="52"/>
  </cols>
  <sheetData>
    <row r="1" spans="1:16" ht="24.5" x14ac:dyDescent="0.35">
      <c r="A1" s="65" t="s">
        <v>57</v>
      </c>
      <c r="B1" s="65"/>
      <c r="C1" s="65"/>
      <c r="D1" s="65"/>
      <c r="E1" s="65"/>
      <c r="F1" s="65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s="29" customFormat="1" ht="26.4" customHeight="1" x14ac:dyDescent="0.35">
      <c r="A2" s="64" t="s">
        <v>55</v>
      </c>
      <c r="B2" s="64"/>
      <c r="C2" s="64"/>
      <c r="D2" s="64"/>
      <c r="E2" s="64"/>
      <c r="F2" s="64"/>
      <c r="G2" s="27"/>
      <c r="H2" s="27"/>
      <c r="I2" s="27"/>
      <c r="J2" s="27"/>
      <c r="K2" s="27"/>
      <c r="L2" s="27"/>
      <c r="M2" s="27"/>
      <c r="N2" s="27"/>
      <c r="O2" s="28"/>
      <c r="P2" s="28"/>
    </row>
    <row r="3" spans="1:16" s="31" customFormat="1" x14ac:dyDescent="0.3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16" s="31" customFormat="1" ht="22" x14ac:dyDescent="0.35">
      <c r="A4" s="62" t="s">
        <v>40</v>
      </c>
      <c r="B4" s="62"/>
      <c r="C4" s="62"/>
      <c r="D4" s="62"/>
      <c r="E4" s="62"/>
      <c r="F4" s="62"/>
      <c r="G4" s="27"/>
      <c r="H4" s="32"/>
      <c r="I4" s="30" t="s">
        <v>41</v>
      </c>
      <c r="J4" s="32"/>
      <c r="K4" s="32"/>
      <c r="L4" s="33"/>
      <c r="M4" s="33"/>
      <c r="N4" s="30"/>
      <c r="O4" s="30"/>
      <c r="P4" s="30"/>
    </row>
    <row r="5" spans="1:16" s="31" customFormat="1" ht="18" x14ac:dyDescent="0.35">
      <c r="A5" s="34"/>
      <c r="B5" s="34"/>
      <c r="C5" s="35"/>
      <c r="D5" s="36"/>
      <c r="E5" s="35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</row>
    <row r="6" spans="1:16" s="31" customFormat="1" ht="20.5" x14ac:dyDescent="0.4">
      <c r="A6" s="40"/>
      <c r="B6" s="37" t="s">
        <v>42</v>
      </c>
      <c r="C6" s="38"/>
      <c r="D6" s="39"/>
      <c r="E6" s="39"/>
      <c r="F6" s="39"/>
      <c r="G6" s="30"/>
      <c r="H6" s="30"/>
      <c r="I6" s="30" t="s">
        <v>42</v>
      </c>
      <c r="J6" s="30"/>
      <c r="K6" s="30"/>
      <c r="L6" s="30"/>
      <c r="M6" s="30"/>
      <c r="N6" s="30"/>
      <c r="O6" s="30"/>
      <c r="P6" s="30"/>
    </row>
    <row r="7" spans="1:16" s="31" customFormat="1" ht="20.5" x14ac:dyDescent="0.4">
      <c r="A7" s="40" t="s">
        <v>43</v>
      </c>
      <c r="B7" s="41">
        <v>1</v>
      </c>
      <c r="C7" s="38"/>
      <c r="D7" s="39"/>
      <c r="E7" s="39"/>
      <c r="F7" s="39"/>
      <c r="G7" s="35"/>
      <c r="H7" s="35"/>
      <c r="I7" s="30">
        <v>15</v>
      </c>
      <c r="J7" s="30"/>
      <c r="K7" s="30"/>
      <c r="L7" s="30"/>
      <c r="M7" s="30"/>
      <c r="N7" s="30"/>
      <c r="O7" s="30"/>
      <c r="P7" s="30"/>
    </row>
    <row r="8" spans="1:16" s="31" customFormat="1" ht="20.5" x14ac:dyDescent="0.4">
      <c r="A8" s="40" t="s">
        <v>44</v>
      </c>
      <c r="B8" s="41">
        <v>2</v>
      </c>
      <c r="C8" s="38"/>
      <c r="D8" s="39"/>
      <c r="E8" s="39"/>
      <c r="F8" s="39"/>
      <c r="G8" s="35"/>
      <c r="H8" s="35"/>
      <c r="I8" s="30" t="s">
        <v>45</v>
      </c>
      <c r="J8" s="30"/>
      <c r="K8" s="30"/>
      <c r="L8" s="30"/>
      <c r="M8" s="30"/>
      <c r="N8" s="30"/>
      <c r="O8" s="30"/>
      <c r="P8" s="30"/>
    </row>
    <row r="9" spans="1:16" s="31" customFormat="1" ht="20.5" x14ac:dyDescent="0.35">
      <c r="A9" s="40" t="s">
        <v>46</v>
      </c>
      <c r="B9" s="63" t="s">
        <v>47</v>
      </c>
      <c r="C9" s="63"/>
      <c r="D9" s="63"/>
      <c r="E9" s="39"/>
      <c r="F9" s="39"/>
      <c r="G9" s="30"/>
      <c r="H9" s="30"/>
      <c r="I9" s="30" t="s">
        <v>48</v>
      </c>
      <c r="J9" s="30"/>
      <c r="K9" s="30"/>
      <c r="L9" s="30"/>
      <c r="M9" s="30"/>
      <c r="N9" s="30"/>
      <c r="O9" s="30"/>
      <c r="P9" s="30"/>
    </row>
    <row r="10" spans="1:16" s="31" customFormat="1" ht="15.5" x14ac:dyDescent="0.35">
      <c r="A10" s="42"/>
      <c r="B10" s="42"/>
      <c r="C10" s="42"/>
      <c r="D10" s="42"/>
      <c r="E10" s="42"/>
      <c r="F10" s="42"/>
      <c r="G10" s="30"/>
      <c r="H10" s="30"/>
      <c r="I10" s="30">
        <f>A52</f>
        <v>0</v>
      </c>
      <c r="J10" s="30"/>
      <c r="K10" s="30"/>
      <c r="L10" s="30"/>
      <c r="M10" s="30"/>
      <c r="N10" s="30"/>
      <c r="O10" s="30"/>
      <c r="P10" s="30"/>
    </row>
    <row r="11" spans="1:16" s="31" customFormat="1" ht="57.65" customHeight="1" x14ac:dyDescent="0.35">
      <c r="A11" s="42"/>
      <c r="B11" s="42"/>
      <c r="C11" s="42"/>
      <c r="D11" s="42"/>
      <c r="E11" s="42"/>
      <c r="F11" s="42"/>
      <c r="G11" s="30"/>
      <c r="H11" s="30"/>
      <c r="I11" s="30"/>
      <c r="J11" s="30"/>
      <c r="K11" s="30"/>
      <c r="L11" s="30"/>
      <c r="M11" s="30"/>
      <c r="N11" s="30"/>
      <c r="O11" s="30"/>
      <c r="P11" s="30"/>
    </row>
    <row r="12" spans="1:16" s="31" customFormat="1" ht="22" x14ac:dyDescent="0.4">
      <c r="A12" s="43" t="s">
        <v>49</v>
      </c>
      <c r="B12" s="44" t="s">
        <v>50</v>
      </c>
      <c r="C12" s="45"/>
      <c r="D12" s="45"/>
      <c r="E12" s="46"/>
      <c r="F12" s="46"/>
      <c r="G12" s="47"/>
      <c r="H12" s="47"/>
      <c r="I12" s="47"/>
      <c r="J12" s="30"/>
      <c r="K12" s="30"/>
      <c r="L12" s="30"/>
      <c r="M12" s="30"/>
      <c r="N12" s="30"/>
      <c r="O12" s="30"/>
      <c r="P12" s="30"/>
    </row>
    <row r="13" spans="1:16" ht="18.5" x14ac:dyDescent="0.35">
      <c r="A13" s="48"/>
      <c r="B13" s="49" t="s">
        <v>51</v>
      </c>
      <c r="C13" s="50"/>
      <c r="D13" s="50"/>
      <c r="E13" s="46"/>
      <c r="F13" s="46"/>
      <c r="G13" s="51"/>
      <c r="H13" s="51"/>
      <c r="I13" s="51"/>
      <c r="J13" s="51"/>
      <c r="K13" s="51"/>
      <c r="L13" s="51"/>
      <c r="M13" s="30"/>
      <c r="N13" s="30"/>
      <c r="O13" s="30"/>
      <c r="P13" s="30"/>
    </row>
    <row r="14" spans="1:16" x14ac:dyDescent="0.35">
      <c r="A14" s="46"/>
      <c r="B14" s="46"/>
      <c r="C14" s="46"/>
      <c r="D14" s="46"/>
      <c r="E14" s="46"/>
      <c r="F14" s="46"/>
      <c r="G14" s="51"/>
      <c r="H14" s="51"/>
      <c r="I14" s="51"/>
      <c r="J14" s="51"/>
      <c r="K14" s="51"/>
      <c r="L14" s="51"/>
      <c r="M14" s="30"/>
      <c r="N14" s="30"/>
      <c r="O14" s="30"/>
      <c r="P14" s="30"/>
    </row>
    <row r="15" spans="1:16" x14ac:dyDescent="0.35">
      <c r="A15" s="53" t="s">
        <v>52</v>
      </c>
      <c r="B15" s="54" t="s">
        <v>53</v>
      </c>
      <c r="C15" s="55"/>
      <c r="D15" s="56"/>
      <c r="E15" s="46"/>
      <c r="F15" s="46"/>
      <c r="G15" s="51"/>
      <c r="H15" s="51"/>
      <c r="I15" s="51"/>
      <c r="J15" s="51"/>
      <c r="K15" s="51"/>
      <c r="L15" s="51"/>
      <c r="M15" s="30"/>
      <c r="N15" s="30"/>
      <c r="O15" s="30"/>
      <c r="P15" s="30"/>
    </row>
    <row r="16" spans="1:16" x14ac:dyDescent="0.35">
      <c r="A16" s="57" t="s">
        <v>56</v>
      </c>
      <c r="B16" s="61" t="s">
        <v>54</v>
      </c>
      <c r="C16" s="58"/>
      <c r="D16" s="56"/>
      <c r="E16" s="46"/>
      <c r="F16" s="46"/>
      <c r="G16" s="51"/>
      <c r="H16" s="51"/>
      <c r="I16" s="51"/>
      <c r="J16" s="51"/>
      <c r="K16" s="51"/>
      <c r="L16" s="51"/>
      <c r="M16" s="30"/>
      <c r="N16" s="30"/>
      <c r="O16" s="30"/>
      <c r="P16" s="30"/>
    </row>
    <row r="17" spans="1:16" x14ac:dyDescent="0.35">
      <c r="A17" s="59"/>
      <c r="B17" s="46"/>
      <c r="C17" s="56"/>
      <c r="D17" s="56"/>
      <c r="E17" s="46"/>
      <c r="F17" s="46"/>
      <c r="G17" s="51"/>
      <c r="H17" s="51"/>
      <c r="I17" s="51"/>
      <c r="J17" s="51"/>
      <c r="K17" s="51"/>
      <c r="L17" s="51"/>
      <c r="M17" s="30"/>
      <c r="N17" s="30"/>
      <c r="O17" s="30"/>
      <c r="P17" s="30"/>
    </row>
    <row r="18" spans="1:16" x14ac:dyDescent="0.35">
      <c r="A18" s="59"/>
      <c r="B18" s="46"/>
      <c r="C18" s="56"/>
      <c r="D18" s="56"/>
      <c r="E18" s="46"/>
      <c r="F18" s="46"/>
      <c r="G18" s="51"/>
      <c r="H18" s="51"/>
      <c r="I18" s="51"/>
      <c r="J18" s="51"/>
      <c r="K18" s="51"/>
      <c r="L18" s="51"/>
      <c r="M18" s="30"/>
      <c r="N18" s="30"/>
      <c r="O18" s="30"/>
      <c r="P18" s="30"/>
    </row>
    <row r="19" spans="1:16" x14ac:dyDescent="0.35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30"/>
      <c r="N19" s="30"/>
      <c r="O19" s="30"/>
      <c r="P19" s="30"/>
    </row>
    <row r="20" spans="1:16" x14ac:dyDescent="0.35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30"/>
      <c r="N20" s="30"/>
      <c r="O20" s="30"/>
      <c r="P20" s="30"/>
    </row>
    <row r="21" spans="1:16" x14ac:dyDescent="0.35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30"/>
      <c r="N21" s="30"/>
      <c r="O21" s="30"/>
      <c r="P21" s="30"/>
    </row>
    <row r="22" spans="1:16" x14ac:dyDescent="0.35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30"/>
      <c r="N22" s="30"/>
      <c r="O22" s="30"/>
      <c r="P22" s="30"/>
    </row>
    <row r="23" spans="1:16" x14ac:dyDescent="0.35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30"/>
      <c r="N23" s="30"/>
      <c r="O23" s="30"/>
      <c r="P23" s="30"/>
    </row>
    <row r="24" spans="1:16" x14ac:dyDescent="0.35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30"/>
      <c r="N24" s="30"/>
      <c r="O24" s="30"/>
      <c r="P24" s="30"/>
    </row>
    <row r="25" spans="1:16" x14ac:dyDescent="0.35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30"/>
      <c r="N25" s="30"/>
      <c r="O25" s="30"/>
      <c r="P25" s="30"/>
    </row>
    <row r="26" spans="1:16" x14ac:dyDescent="0.35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30"/>
      <c r="N26" s="30"/>
      <c r="O26" s="30"/>
      <c r="P26" s="30"/>
    </row>
    <row r="27" spans="1:16" x14ac:dyDescent="0.35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30"/>
      <c r="N27" s="30"/>
      <c r="O27" s="30"/>
      <c r="P27" s="30"/>
    </row>
    <row r="28" spans="1:16" x14ac:dyDescent="0.35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30"/>
      <c r="N28" s="30"/>
      <c r="O28" s="30"/>
      <c r="P28" s="30"/>
    </row>
    <row r="29" spans="1:16" x14ac:dyDescent="0.35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30"/>
      <c r="N29" s="30"/>
      <c r="O29" s="30"/>
      <c r="P29" s="30"/>
    </row>
    <row r="30" spans="1:16" x14ac:dyDescent="0.35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30"/>
      <c r="N30" s="30"/>
      <c r="O30" s="30"/>
      <c r="P30" s="30"/>
    </row>
    <row r="31" spans="1:16" x14ac:dyDescent="0.35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30"/>
      <c r="N31" s="30"/>
      <c r="O31" s="30"/>
      <c r="P31" s="30"/>
    </row>
    <row r="32" spans="1:16" x14ac:dyDescent="0.35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30"/>
      <c r="N32" s="30"/>
      <c r="O32" s="30"/>
      <c r="P32" s="30"/>
    </row>
    <row r="33" spans="1:16" x14ac:dyDescent="0.35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30"/>
      <c r="N33" s="30"/>
      <c r="O33" s="30"/>
      <c r="P33" s="30"/>
    </row>
    <row r="34" spans="1:16" x14ac:dyDescent="0.35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30"/>
      <c r="M34" s="30"/>
      <c r="N34" s="30"/>
      <c r="O34" s="30"/>
    </row>
    <row r="35" spans="1:16" x14ac:dyDescent="0.35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30"/>
      <c r="N35" s="30"/>
      <c r="O35" s="30"/>
      <c r="P35" s="30"/>
    </row>
    <row r="36" spans="1:16" x14ac:dyDescent="0.35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30"/>
      <c r="N36" s="30"/>
      <c r="O36" s="30"/>
      <c r="P36" s="30"/>
    </row>
    <row r="37" spans="1:16" x14ac:dyDescent="0.35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30"/>
      <c r="N37" s="30"/>
      <c r="O37" s="30"/>
      <c r="P37" s="30"/>
    </row>
    <row r="38" spans="1:16" x14ac:dyDescent="0.35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30"/>
      <c r="N38" s="30"/>
      <c r="O38" s="30"/>
      <c r="P38" s="30"/>
    </row>
    <row r="39" spans="1:16" x14ac:dyDescent="0.35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30"/>
      <c r="N39" s="30"/>
      <c r="O39" s="30"/>
      <c r="P39" s="30"/>
    </row>
    <row r="40" spans="1:16" x14ac:dyDescent="0.35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30"/>
      <c r="N40" s="30"/>
      <c r="O40" s="30"/>
      <c r="P40" s="30"/>
    </row>
    <row r="41" spans="1:16" x14ac:dyDescent="0.35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30"/>
      <c r="N41" s="30"/>
      <c r="O41" s="30"/>
      <c r="P41" s="30"/>
    </row>
    <row r="42" spans="1:16" x14ac:dyDescent="0.35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30"/>
      <c r="N42" s="30"/>
      <c r="O42" s="30"/>
      <c r="P42" s="30"/>
    </row>
    <row r="43" spans="1:16" x14ac:dyDescent="0.35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30"/>
      <c r="N43" s="30"/>
      <c r="O43" s="30"/>
      <c r="P43" s="30"/>
    </row>
    <row r="44" spans="1:16" x14ac:dyDescent="0.35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30"/>
      <c r="N44" s="30"/>
      <c r="O44" s="30"/>
      <c r="P44" s="30"/>
    </row>
    <row r="45" spans="1:16" x14ac:dyDescent="0.35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30"/>
      <c r="N45" s="30"/>
      <c r="O45" s="30"/>
      <c r="P45" s="30"/>
    </row>
    <row r="46" spans="1:16" x14ac:dyDescent="0.35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30"/>
      <c r="N46" s="30"/>
      <c r="O46" s="30"/>
      <c r="P46" s="30"/>
    </row>
    <row r="47" spans="1:16" x14ac:dyDescent="0.35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30"/>
      <c r="L47" s="30"/>
      <c r="M47" s="30"/>
      <c r="N47" s="30"/>
      <c r="O47" s="30"/>
      <c r="P47" s="30"/>
    </row>
    <row r="48" spans="1:16" x14ac:dyDescent="0.35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30"/>
      <c r="L48" s="30"/>
      <c r="M48" s="30"/>
      <c r="N48" s="30"/>
      <c r="O48" s="30"/>
      <c r="P48" s="30"/>
    </row>
    <row r="49" spans="1:16" x14ac:dyDescent="0.35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30"/>
      <c r="L49" s="30"/>
      <c r="M49" s="30"/>
      <c r="N49" s="30"/>
      <c r="O49" s="30"/>
      <c r="P49" s="30"/>
    </row>
    <row r="50" spans="1:16" x14ac:dyDescent="0.35">
      <c r="A50" s="60"/>
      <c r="B50" s="60"/>
      <c r="C50" s="60"/>
      <c r="D50" s="60"/>
      <c r="E50" s="51"/>
      <c r="F50" s="51"/>
      <c r="G50" s="51"/>
      <c r="H50" s="51"/>
      <c r="I50" s="51"/>
      <c r="J50" s="51"/>
      <c r="K50" s="30"/>
      <c r="L50" s="30"/>
      <c r="M50" s="30"/>
      <c r="N50" s="30"/>
      <c r="O50" s="30"/>
      <c r="P50" s="30"/>
    </row>
    <row r="51" spans="1:16" x14ac:dyDescent="0.35">
      <c r="A51" s="60"/>
      <c r="B51" s="60"/>
      <c r="C51" s="60"/>
      <c r="D51" s="60"/>
      <c r="E51" s="51"/>
      <c r="F51" s="51"/>
      <c r="G51" s="51"/>
      <c r="H51" s="51"/>
      <c r="I51" s="51"/>
      <c r="J51" s="51"/>
      <c r="K51" s="30"/>
      <c r="L51" s="30"/>
      <c r="M51" s="30"/>
      <c r="N51" s="30"/>
      <c r="O51" s="30"/>
      <c r="P51" s="30"/>
    </row>
    <row r="52" spans="1:16" x14ac:dyDescent="0.35">
      <c r="A52" s="60"/>
      <c r="B52" s="60"/>
      <c r="C52" s="60"/>
      <c r="D52" s="60"/>
      <c r="E52" s="51"/>
      <c r="F52" s="51"/>
      <c r="G52" s="51"/>
      <c r="H52" s="51"/>
      <c r="I52" s="51"/>
      <c r="J52" s="51"/>
      <c r="K52" s="30"/>
      <c r="L52" s="30"/>
      <c r="M52" s="30"/>
      <c r="N52" s="30"/>
      <c r="O52" s="30"/>
      <c r="P52" s="30"/>
    </row>
    <row r="53" spans="1:16" x14ac:dyDescent="0.35">
      <c r="A53" s="60"/>
      <c r="B53" s="60"/>
      <c r="C53" s="60"/>
      <c r="D53" s="60"/>
      <c r="E53" s="51"/>
      <c r="F53" s="51"/>
      <c r="G53" s="51"/>
      <c r="H53" s="51"/>
      <c r="I53" s="51"/>
      <c r="J53" s="51"/>
      <c r="K53" s="30"/>
      <c r="L53" s="30"/>
      <c r="M53" s="30"/>
      <c r="N53" s="30"/>
      <c r="O53" s="30"/>
      <c r="P53" s="30"/>
    </row>
    <row r="54" spans="1:16" x14ac:dyDescent="0.35">
      <c r="A54" s="60"/>
      <c r="B54" s="60"/>
      <c r="C54" s="60"/>
      <c r="D54" s="60"/>
      <c r="E54" s="51"/>
      <c r="F54" s="51"/>
      <c r="G54" s="51"/>
      <c r="H54" s="51"/>
      <c r="I54" s="51"/>
      <c r="J54" s="51"/>
      <c r="K54" s="30"/>
      <c r="L54" s="30"/>
      <c r="M54" s="30"/>
      <c r="N54" s="30"/>
      <c r="O54" s="30"/>
      <c r="P54" s="30"/>
    </row>
    <row r="55" spans="1:16" x14ac:dyDescent="0.35">
      <c r="A55" s="60"/>
      <c r="B55" s="60"/>
      <c r="C55" s="60"/>
      <c r="D55" s="60"/>
      <c r="E55" s="51"/>
      <c r="F55" s="51"/>
      <c r="G55" s="51"/>
      <c r="H55" s="51"/>
      <c r="I55" s="51"/>
      <c r="J55" s="51"/>
      <c r="K55" s="30"/>
      <c r="L55" s="30"/>
      <c r="M55" s="30"/>
      <c r="N55" s="30"/>
      <c r="O55" s="30"/>
      <c r="P55" s="30"/>
    </row>
    <row r="56" spans="1:16" x14ac:dyDescent="0.35">
      <c r="A56" s="60"/>
      <c r="B56" s="60"/>
      <c r="C56" s="60"/>
      <c r="D56" s="60"/>
      <c r="E56" s="51"/>
      <c r="F56" s="51"/>
      <c r="G56" s="51"/>
      <c r="H56" s="51"/>
      <c r="I56" s="51"/>
      <c r="J56" s="51"/>
      <c r="K56" s="30"/>
      <c r="L56" s="30"/>
      <c r="M56" s="30"/>
      <c r="N56" s="30"/>
      <c r="O56" s="30"/>
      <c r="P56" s="30"/>
    </row>
    <row r="57" spans="1:16" x14ac:dyDescent="0.35">
      <c r="A57" s="60"/>
      <c r="B57" s="60"/>
      <c r="C57" s="60"/>
      <c r="D57" s="60"/>
      <c r="E57" s="51"/>
      <c r="F57" s="51"/>
      <c r="G57" s="51"/>
      <c r="H57" s="51"/>
      <c r="I57" s="51"/>
      <c r="J57" s="51"/>
      <c r="K57" s="30"/>
      <c r="L57" s="30"/>
      <c r="M57" s="30"/>
      <c r="N57" s="30"/>
      <c r="O57" s="30"/>
      <c r="P57" s="30"/>
    </row>
    <row r="58" spans="1:16" x14ac:dyDescent="0.35">
      <c r="A58" s="60"/>
      <c r="B58" s="60"/>
      <c r="C58" s="60"/>
      <c r="D58" s="60"/>
      <c r="E58" s="51"/>
      <c r="F58" s="51"/>
      <c r="G58" s="51"/>
      <c r="H58" s="51"/>
      <c r="I58" s="51"/>
      <c r="J58" s="51"/>
      <c r="K58" s="30"/>
      <c r="L58" s="30"/>
      <c r="M58" s="30"/>
      <c r="N58" s="30"/>
      <c r="O58" s="30"/>
      <c r="P58" s="30"/>
    </row>
    <row r="59" spans="1:16" x14ac:dyDescent="0.35">
      <c r="A59" s="60"/>
      <c r="B59" s="60"/>
      <c r="C59" s="60"/>
      <c r="D59" s="60"/>
      <c r="E59" s="51"/>
      <c r="F59" s="51"/>
      <c r="G59" s="51"/>
      <c r="H59" s="51"/>
      <c r="I59" s="51"/>
      <c r="J59" s="51"/>
      <c r="K59" s="30"/>
      <c r="L59" s="30"/>
      <c r="M59" s="30"/>
      <c r="N59" s="30"/>
      <c r="O59" s="30"/>
      <c r="P59" s="30"/>
    </row>
    <row r="60" spans="1:16" x14ac:dyDescent="0.35">
      <c r="A60" s="60"/>
      <c r="B60" s="60"/>
      <c r="C60" s="60"/>
      <c r="D60" s="60"/>
      <c r="E60" s="51"/>
      <c r="F60" s="51"/>
      <c r="G60" s="51"/>
      <c r="H60" s="51"/>
      <c r="I60" s="51"/>
      <c r="J60" s="51"/>
      <c r="K60" s="30"/>
      <c r="L60" s="30"/>
      <c r="M60" s="30"/>
      <c r="N60" s="30"/>
      <c r="O60" s="30"/>
      <c r="P60" s="30"/>
    </row>
    <row r="61" spans="1:16" x14ac:dyDescent="0.35">
      <c r="A61" s="60"/>
      <c r="B61" s="60"/>
      <c r="C61" s="60"/>
      <c r="D61" s="60"/>
      <c r="E61" s="51"/>
      <c r="F61" s="51"/>
      <c r="G61" s="51"/>
      <c r="H61" s="51"/>
      <c r="I61" s="51"/>
      <c r="J61" s="51"/>
      <c r="K61" s="30"/>
      <c r="L61" s="30"/>
      <c r="M61" s="30"/>
      <c r="N61" s="30"/>
      <c r="O61" s="30"/>
      <c r="P61" s="30"/>
    </row>
    <row r="62" spans="1:16" x14ac:dyDescent="0.35">
      <c r="A62" s="60"/>
      <c r="B62" s="60"/>
      <c r="C62" s="60"/>
      <c r="D62" s="60"/>
      <c r="E62" s="51"/>
      <c r="F62" s="51"/>
      <c r="G62" s="51"/>
      <c r="H62" s="51"/>
      <c r="I62" s="51"/>
      <c r="J62" s="51"/>
      <c r="K62" s="30"/>
      <c r="L62" s="30"/>
      <c r="M62" s="30"/>
      <c r="N62" s="30"/>
      <c r="O62" s="30"/>
      <c r="P62" s="30"/>
    </row>
    <row r="63" spans="1:16" x14ac:dyDescent="0.35">
      <c r="A63" s="60"/>
      <c r="B63" s="60"/>
      <c r="C63" s="60"/>
      <c r="D63" s="60"/>
      <c r="E63" s="51"/>
      <c r="F63" s="51"/>
      <c r="G63" s="51"/>
      <c r="H63" s="51"/>
      <c r="I63" s="51"/>
      <c r="J63" s="51"/>
      <c r="K63" s="30"/>
      <c r="L63" s="30"/>
      <c r="M63" s="30"/>
      <c r="N63" s="30"/>
      <c r="O63" s="30"/>
      <c r="P63" s="30"/>
    </row>
    <row r="64" spans="1:16" x14ac:dyDescent="0.35">
      <c r="A64" s="60"/>
      <c r="B64" s="60"/>
      <c r="C64" s="60"/>
      <c r="D64" s="60"/>
      <c r="E64" s="51"/>
      <c r="F64" s="51"/>
      <c r="G64" s="51"/>
      <c r="H64" s="51"/>
      <c r="I64" s="51"/>
      <c r="J64" s="51"/>
      <c r="K64" s="30"/>
      <c r="L64" s="30"/>
      <c r="M64" s="30"/>
      <c r="N64" s="30"/>
      <c r="O64" s="30"/>
      <c r="P64" s="30"/>
    </row>
    <row r="65" spans="1:16" x14ac:dyDescent="0.35">
      <c r="A65" s="60"/>
      <c r="B65" s="60"/>
      <c r="C65" s="60"/>
      <c r="D65" s="60"/>
      <c r="E65" s="51"/>
      <c r="F65" s="51"/>
      <c r="G65" s="51"/>
      <c r="H65" s="51"/>
      <c r="I65" s="51"/>
      <c r="J65" s="51"/>
      <c r="K65" s="30"/>
      <c r="L65" s="30"/>
      <c r="M65" s="30"/>
      <c r="N65" s="30"/>
      <c r="O65" s="30"/>
      <c r="P65" s="30"/>
    </row>
    <row r="66" spans="1:16" x14ac:dyDescent="0.35">
      <c r="A66" s="60"/>
      <c r="B66" s="60"/>
      <c r="C66" s="60"/>
      <c r="D66" s="60"/>
      <c r="E66" s="51"/>
      <c r="F66" s="51"/>
      <c r="G66" s="51"/>
      <c r="H66" s="51"/>
      <c r="I66" s="51"/>
      <c r="J66" s="51"/>
      <c r="K66" s="30"/>
      <c r="L66" s="30"/>
      <c r="M66" s="30"/>
      <c r="N66" s="30"/>
      <c r="O66" s="30"/>
      <c r="P66" s="30"/>
    </row>
    <row r="67" spans="1:16" x14ac:dyDescent="0.35">
      <c r="A67" s="60"/>
      <c r="B67" s="60"/>
      <c r="C67" s="60"/>
      <c r="D67" s="60"/>
      <c r="E67" s="51"/>
      <c r="F67" s="51"/>
      <c r="G67" s="51"/>
      <c r="H67" s="51"/>
      <c r="I67" s="51"/>
      <c r="J67" s="51"/>
      <c r="K67" s="30"/>
      <c r="L67" s="30"/>
      <c r="M67" s="30"/>
      <c r="N67" s="30"/>
      <c r="O67" s="30"/>
      <c r="P67" s="30"/>
    </row>
  </sheetData>
  <mergeCells count="4">
    <mergeCell ref="A2:F2"/>
    <mergeCell ref="A4:F4"/>
    <mergeCell ref="B9:D9"/>
    <mergeCell ref="A1:F1"/>
  </mergeCells>
  <hyperlinks>
    <hyperlink ref="B15" location="Источники!A1" display="Источники" xr:uid="{BAB67C1D-04AB-418F-A1E9-28974D642337}"/>
    <hyperlink ref="B16" location="Прогнозы!A1" display="Прогнозы" xr:uid="{C8DBDF1C-EB37-44EE-8837-8D3C9E4F781F}"/>
  </hyperlinks>
  <pageMargins left="0.7" right="0.7" top="0.75" bottom="0.75" header="0.3" footer="0.3"/>
  <pageSetup paperSize="9" orientation="portrait" horizont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3C421-9608-4921-8A78-08F0288B1B52}">
  <dimension ref="A2:C3"/>
  <sheetViews>
    <sheetView workbookViewId="0"/>
  </sheetViews>
  <sheetFormatPr defaultColWidth="8.90625" defaultRowHeight="14.5" x14ac:dyDescent="0.35"/>
  <cols>
    <col min="1" max="1" width="10.54296875" style="23" customWidth="1"/>
    <col min="2" max="2" width="75.81640625" style="23" customWidth="1"/>
    <col min="3" max="3" width="84.90625" style="23" customWidth="1"/>
    <col min="4" max="16384" width="8.90625" style="23"/>
  </cols>
  <sheetData>
    <row r="2" spans="1:3" x14ac:dyDescent="0.35">
      <c r="A2" s="2" t="s">
        <v>32</v>
      </c>
      <c r="B2" s="2" t="s">
        <v>34</v>
      </c>
      <c r="C2" s="2" t="s">
        <v>35</v>
      </c>
    </row>
    <row r="3" spans="1:3" ht="29" x14ac:dyDescent="0.35">
      <c r="A3" s="24">
        <v>1</v>
      </c>
      <c r="B3" s="26" t="s">
        <v>39</v>
      </c>
      <c r="C3" s="25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3F6F3-E0EB-4064-A4F4-4E574795CF3A}">
  <sheetPr>
    <tabColor rgb="FF92D050"/>
  </sheetPr>
  <dimension ref="A1:W608"/>
  <sheetViews>
    <sheetView zoomScaleNormal="100" workbookViewId="0">
      <pane xSplit="5" ySplit="2" topLeftCell="F3" activePane="bottomRight" state="frozen"/>
      <selection pane="topRight" activeCell="I1" sqref="I1"/>
      <selection pane="bottomLeft" activeCell="A3" sqref="A3"/>
      <selection pane="bottomRight"/>
    </sheetView>
  </sheetViews>
  <sheetFormatPr defaultColWidth="8.90625" defaultRowHeight="13" x14ac:dyDescent="0.35"/>
  <cols>
    <col min="1" max="1" width="22.6328125" style="3" customWidth="1"/>
    <col min="2" max="2" width="15.81640625" style="3" customWidth="1"/>
    <col min="3" max="3" width="20.81640625" style="3" customWidth="1"/>
    <col min="4" max="4" width="36.90625" style="3" customWidth="1"/>
    <col min="5" max="5" width="20.453125" style="3" customWidth="1"/>
    <col min="6" max="6" width="17.6328125" style="3" customWidth="1"/>
    <col min="7" max="7" width="22.54296875" style="3" customWidth="1"/>
    <col min="8" max="8" width="15.81640625" style="3" customWidth="1"/>
    <col min="9" max="16384" width="8.90625" style="3"/>
  </cols>
  <sheetData>
    <row r="1" spans="1:23" ht="15" customHeight="1" x14ac:dyDescent="0.35">
      <c r="A1" s="2" t="s">
        <v>13</v>
      </c>
      <c r="I1" s="4">
        <v>0</v>
      </c>
      <c r="J1" s="5" t="s">
        <v>38</v>
      </c>
    </row>
    <row r="2" spans="1:23" x14ac:dyDescent="0.35">
      <c r="A2" s="6" t="s">
        <v>7</v>
      </c>
      <c r="B2" s="6" t="s">
        <v>0</v>
      </c>
      <c r="C2" s="6" t="s">
        <v>8</v>
      </c>
      <c r="D2" s="6" t="s">
        <v>28</v>
      </c>
      <c r="E2" s="6" t="s">
        <v>1</v>
      </c>
      <c r="F2" s="6" t="s">
        <v>9</v>
      </c>
      <c r="G2" s="6" t="s">
        <v>10</v>
      </c>
      <c r="H2" s="6" t="s">
        <v>11</v>
      </c>
      <c r="I2" s="7">
        <v>2018</v>
      </c>
      <c r="J2" s="7">
        <v>2019</v>
      </c>
      <c r="K2" s="7">
        <v>2020</v>
      </c>
      <c r="L2" s="7">
        <v>2021</v>
      </c>
      <c r="M2" s="7">
        <v>2022</v>
      </c>
      <c r="N2" s="7">
        <v>2023</v>
      </c>
      <c r="O2" s="7">
        <v>2024</v>
      </c>
      <c r="P2" s="7">
        <v>2025</v>
      </c>
      <c r="Q2" s="6">
        <v>2030</v>
      </c>
      <c r="R2" s="6">
        <v>2035</v>
      </c>
      <c r="S2" s="6">
        <v>2040</v>
      </c>
      <c r="T2" s="6">
        <v>2045</v>
      </c>
      <c r="U2" s="6">
        <v>2050</v>
      </c>
      <c r="V2" s="6">
        <v>2055</v>
      </c>
      <c r="W2" s="6">
        <v>2060</v>
      </c>
    </row>
    <row r="3" spans="1:23" s="15" customFormat="1" ht="15" customHeight="1" x14ac:dyDescent="0.35">
      <c r="A3" s="8" t="s">
        <v>31</v>
      </c>
      <c r="B3" s="9">
        <v>2024</v>
      </c>
      <c r="C3" s="9" t="s">
        <v>2</v>
      </c>
      <c r="D3" s="10" t="s">
        <v>14</v>
      </c>
      <c r="E3" s="11" t="s">
        <v>15</v>
      </c>
      <c r="F3" s="11" t="s">
        <v>12</v>
      </c>
      <c r="G3" s="1" t="s">
        <v>36</v>
      </c>
      <c r="H3" s="11"/>
      <c r="I3" s="12"/>
      <c r="J3" s="13">
        <v>8.5</v>
      </c>
      <c r="K3" s="13">
        <v>8.6</v>
      </c>
      <c r="L3" s="13">
        <v>8.5</v>
      </c>
      <c r="M3" s="12">
        <v>8.7249999999999996</v>
      </c>
      <c r="N3" s="12">
        <v>8.9499999999999993</v>
      </c>
      <c r="O3" s="12">
        <v>9.1749999999999989</v>
      </c>
      <c r="P3" s="13">
        <v>9.4</v>
      </c>
      <c r="Q3" s="13">
        <v>9.9</v>
      </c>
      <c r="R3" s="13">
        <v>10.199999999999999</v>
      </c>
      <c r="S3" s="13">
        <v>10.6</v>
      </c>
      <c r="T3" s="14">
        <v>11</v>
      </c>
      <c r="U3" s="13">
        <v>11.4</v>
      </c>
      <c r="V3" s="14">
        <v>11.8</v>
      </c>
      <c r="W3" s="13">
        <v>12.2</v>
      </c>
    </row>
    <row r="4" spans="1:23" s="15" customFormat="1" ht="15" customHeight="1" x14ac:dyDescent="0.35">
      <c r="A4" s="8" t="s">
        <v>31</v>
      </c>
      <c r="B4" s="9">
        <v>2024</v>
      </c>
      <c r="C4" s="9" t="s">
        <v>2</v>
      </c>
      <c r="D4" s="10" t="s">
        <v>27</v>
      </c>
      <c r="E4" s="11" t="s">
        <v>3</v>
      </c>
      <c r="F4" s="11" t="s">
        <v>12</v>
      </c>
      <c r="G4" s="1" t="s">
        <v>36</v>
      </c>
      <c r="H4" s="11"/>
      <c r="I4" s="16"/>
      <c r="J4" s="4">
        <v>100</v>
      </c>
      <c r="K4" s="4">
        <v>100</v>
      </c>
      <c r="L4" s="4">
        <v>100</v>
      </c>
      <c r="M4" s="4">
        <v>100</v>
      </c>
      <c r="N4" s="4">
        <v>100</v>
      </c>
      <c r="O4" s="4">
        <v>100</v>
      </c>
      <c r="P4" s="4">
        <v>100</v>
      </c>
      <c r="Q4" s="4">
        <v>100</v>
      </c>
      <c r="R4" s="4">
        <v>101</v>
      </c>
      <c r="S4" s="4">
        <v>101</v>
      </c>
      <c r="T4" s="4">
        <v>101</v>
      </c>
      <c r="U4" s="4">
        <v>101</v>
      </c>
      <c r="V4" s="4">
        <v>101</v>
      </c>
      <c r="W4" s="4">
        <v>101</v>
      </c>
    </row>
    <row r="5" spans="1:23" ht="15" customHeight="1" x14ac:dyDescent="0.35">
      <c r="A5" s="8" t="s">
        <v>31</v>
      </c>
      <c r="B5" s="9">
        <v>2024</v>
      </c>
      <c r="C5" s="9" t="s">
        <v>2</v>
      </c>
      <c r="D5" s="17" t="s">
        <v>16</v>
      </c>
      <c r="E5" s="11" t="s">
        <v>30</v>
      </c>
      <c r="F5" s="11" t="s">
        <v>12</v>
      </c>
      <c r="G5" s="1" t="s">
        <v>36</v>
      </c>
      <c r="H5" s="11"/>
      <c r="I5" s="16"/>
      <c r="J5" s="4">
        <v>175.6</v>
      </c>
      <c r="K5" s="4">
        <v>179.4</v>
      </c>
      <c r="L5" s="4">
        <v>214.6</v>
      </c>
      <c r="M5" s="16">
        <v>211.15</v>
      </c>
      <c r="N5" s="16">
        <v>207.70000000000002</v>
      </c>
      <c r="O5" s="16">
        <v>204.25000000000003</v>
      </c>
      <c r="P5" s="4">
        <v>200.8</v>
      </c>
      <c r="Q5" s="4">
        <v>213.7</v>
      </c>
      <c r="R5" s="4">
        <v>216.6</v>
      </c>
      <c r="S5" s="4">
        <v>215.3</v>
      </c>
      <c r="T5" s="18">
        <v>219.15000000000006</v>
      </c>
      <c r="U5" s="4">
        <v>223</v>
      </c>
      <c r="V5" s="18">
        <v>227.74999999999994</v>
      </c>
      <c r="W5" s="4">
        <v>232.5</v>
      </c>
    </row>
    <row r="6" spans="1:23" ht="15" customHeight="1" x14ac:dyDescent="0.35">
      <c r="A6" s="8" t="s">
        <v>31</v>
      </c>
      <c r="B6" s="9">
        <v>2024</v>
      </c>
      <c r="C6" s="9" t="s">
        <v>2</v>
      </c>
      <c r="D6" s="17" t="s">
        <v>18</v>
      </c>
      <c r="E6" s="11" t="s">
        <v>17</v>
      </c>
      <c r="F6" s="11" t="s">
        <v>12</v>
      </c>
      <c r="G6" s="1" t="s">
        <v>36</v>
      </c>
      <c r="H6" s="11"/>
      <c r="I6" s="12"/>
      <c r="J6" s="13">
        <v>20.7</v>
      </c>
      <c r="K6" s="13">
        <v>20.9</v>
      </c>
      <c r="L6" s="13">
        <v>25.3</v>
      </c>
      <c r="M6" s="12">
        <v>24.324999999999999</v>
      </c>
      <c r="N6" s="12">
        <v>23.349999999999998</v>
      </c>
      <c r="O6" s="12">
        <v>22.374999999999996</v>
      </c>
      <c r="P6" s="13">
        <v>21.4</v>
      </c>
      <c r="Q6" s="13">
        <v>21.7</v>
      </c>
      <c r="R6" s="13">
        <v>21.2</v>
      </c>
      <c r="S6" s="13">
        <v>20.3</v>
      </c>
      <c r="T6" s="14">
        <v>19.95</v>
      </c>
      <c r="U6" s="13">
        <v>19.600000000000001</v>
      </c>
      <c r="V6" s="14">
        <v>19.449999999999996</v>
      </c>
      <c r="W6" s="13">
        <v>19.3</v>
      </c>
    </row>
    <row r="7" spans="1:23" ht="15" customHeight="1" x14ac:dyDescent="0.35">
      <c r="A7" s="8" t="s">
        <v>31</v>
      </c>
      <c r="B7" s="9">
        <v>2024</v>
      </c>
      <c r="C7" s="9" t="s">
        <v>2</v>
      </c>
      <c r="D7" s="10" t="s">
        <v>19</v>
      </c>
      <c r="E7" s="11" t="s">
        <v>4</v>
      </c>
      <c r="F7" s="11" t="s">
        <v>12</v>
      </c>
      <c r="G7" s="1" t="s">
        <v>36</v>
      </c>
      <c r="H7" s="11"/>
      <c r="I7" s="16"/>
      <c r="J7" s="4">
        <v>100</v>
      </c>
      <c r="K7" s="4">
        <v>109</v>
      </c>
      <c r="L7" s="4">
        <v>112</v>
      </c>
      <c r="M7" s="16">
        <v>115</v>
      </c>
      <c r="N7" s="16">
        <v>118</v>
      </c>
      <c r="O7" s="16">
        <v>121</v>
      </c>
      <c r="P7" s="4">
        <v>124</v>
      </c>
      <c r="Q7" s="4">
        <v>129</v>
      </c>
      <c r="R7" s="4">
        <v>123</v>
      </c>
      <c r="S7" s="4">
        <v>118</v>
      </c>
      <c r="T7" s="18">
        <v>113</v>
      </c>
      <c r="U7" s="4">
        <v>108</v>
      </c>
      <c r="V7" s="18">
        <v>102.50000000000003</v>
      </c>
      <c r="W7" s="4">
        <v>97</v>
      </c>
    </row>
    <row r="8" spans="1:23" ht="15" customHeight="1" x14ac:dyDescent="0.35">
      <c r="A8" s="8" t="s">
        <v>31</v>
      </c>
      <c r="B8" s="9">
        <v>2024</v>
      </c>
      <c r="C8" s="9" t="s">
        <v>2</v>
      </c>
      <c r="D8" s="17" t="s">
        <v>20</v>
      </c>
      <c r="E8" s="11" t="s">
        <v>4</v>
      </c>
      <c r="F8" s="11" t="s">
        <v>12</v>
      </c>
      <c r="G8" s="1" t="s">
        <v>36</v>
      </c>
      <c r="H8" s="11"/>
      <c r="I8" s="16"/>
      <c r="J8" s="4">
        <v>100</v>
      </c>
      <c r="K8" s="4">
        <v>101</v>
      </c>
      <c r="L8" s="4">
        <v>102</v>
      </c>
      <c r="M8" s="16">
        <v>102.75</v>
      </c>
      <c r="N8" s="16">
        <v>103.5</v>
      </c>
      <c r="O8" s="16">
        <v>104.25</v>
      </c>
      <c r="P8" s="4">
        <v>105</v>
      </c>
      <c r="Q8" s="4">
        <v>103</v>
      </c>
      <c r="R8" s="4">
        <v>96</v>
      </c>
      <c r="S8" s="4">
        <v>85</v>
      </c>
      <c r="T8" s="18">
        <v>83.500000000000014</v>
      </c>
      <c r="U8" s="4">
        <v>82</v>
      </c>
      <c r="V8" s="18">
        <v>81.500000000000028</v>
      </c>
      <c r="W8" s="4">
        <v>81</v>
      </c>
    </row>
    <row r="9" spans="1:23" ht="15" customHeight="1" x14ac:dyDescent="0.35">
      <c r="A9" s="8" t="s">
        <v>31</v>
      </c>
      <c r="B9" s="9">
        <v>2024</v>
      </c>
      <c r="C9" s="9" t="s">
        <v>2</v>
      </c>
      <c r="D9" s="17" t="s">
        <v>21</v>
      </c>
      <c r="E9" s="11" t="s">
        <v>6</v>
      </c>
      <c r="F9" s="11" t="s">
        <v>12</v>
      </c>
      <c r="G9" s="1" t="s">
        <v>36</v>
      </c>
      <c r="H9" s="11"/>
      <c r="I9" s="12"/>
      <c r="J9" s="13">
        <v>5.3</v>
      </c>
      <c r="K9" s="13">
        <v>5.0999999999999996</v>
      </c>
      <c r="L9" s="13">
        <v>5.0999999999999996</v>
      </c>
      <c r="M9" s="12">
        <v>5.0999999999999996</v>
      </c>
      <c r="N9" s="12">
        <v>5.0999999999999996</v>
      </c>
      <c r="O9" s="12">
        <v>5.0999999999999996</v>
      </c>
      <c r="P9" s="13">
        <v>5.0999999999999996</v>
      </c>
      <c r="Q9" s="13">
        <v>5</v>
      </c>
      <c r="R9" s="13">
        <v>4.5999999999999996</v>
      </c>
      <c r="S9" s="13">
        <v>4.2</v>
      </c>
      <c r="T9" s="14">
        <v>3.85</v>
      </c>
      <c r="U9" s="13">
        <v>3.5</v>
      </c>
      <c r="V9" s="14">
        <v>3.2500000000000009</v>
      </c>
      <c r="W9" s="13">
        <v>3</v>
      </c>
    </row>
    <row r="10" spans="1:23" ht="15" customHeight="1" x14ac:dyDescent="0.35">
      <c r="A10" s="8" t="s">
        <v>31</v>
      </c>
      <c r="B10" s="9">
        <v>2024</v>
      </c>
      <c r="C10" s="9" t="s">
        <v>2</v>
      </c>
      <c r="D10" s="17" t="s">
        <v>22</v>
      </c>
      <c r="E10" s="11" t="s">
        <v>6</v>
      </c>
      <c r="F10" s="11" t="s">
        <v>12</v>
      </c>
      <c r="G10" s="1" t="s">
        <v>36</v>
      </c>
      <c r="H10" s="11"/>
      <c r="I10" s="12"/>
      <c r="J10" s="13">
        <v>0.1</v>
      </c>
      <c r="K10" s="13">
        <v>0.1</v>
      </c>
      <c r="L10" s="13">
        <v>0.1</v>
      </c>
      <c r="M10" s="12">
        <v>0.1</v>
      </c>
      <c r="N10" s="12">
        <v>0.1</v>
      </c>
      <c r="O10" s="12">
        <v>0.1</v>
      </c>
      <c r="P10" s="13">
        <v>0.1</v>
      </c>
      <c r="Q10" s="13">
        <v>0.1</v>
      </c>
      <c r="R10" s="13">
        <v>0.1</v>
      </c>
      <c r="S10" s="13">
        <v>0.1</v>
      </c>
      <c r="T10" s="14">
        <v>0.1</v>
      </c>
      <c r="U10" s="13">
        <v>0.1</v>
      </c>
      <c r="V10" s="14">
        <v>0.1</v>
      </c>
      <c r="W10" s="13">
        <v>0.1</v>
      </c>
    </row>
    <row r="11" spans="1:23" ht="15" customHeight="1" x14ac:dyDescent="0.35">
      <c r="A11" s="8" t="s">
        <v>31</v>
      </c>
      <c r="B11" s="19">
        <v>2024</v>
      </c>
      <c r="C11" s="19" t="s">
        <v>2</v>
      </c>
      <c r="D11" s="17" t="s">
        <v>23</v>
      </c>
      <c r="E11" s="11" t="s">
        <v>6</v>
      </c>
      <c r="F11" s="11" t="s">
        <v>12</v>
      </c>
      <c r="G11" s="1" t="s">
        <v>36</v>
      </c>
      <c r="H11" s="11"/>
      <c r="I11" s="12"/>
      <c r="J11" s="13">
        <v>1.7</v>
      </c>
      <c r="K11" s="13">
        <v>1.9</v>
      </c>
      <c r="L11" s="13">
        <v>2.4</v>
      </c>
      <c r="M11" s="12">
        <v>2.4249999999999998</v>
      </c>
      <c r="N11" s="12">
        <v>2.4499999999999997</v>
      </c>
      <c r="O11" s="12">
        <v>2.4749999999999996</v>
      </c>
      <c r="P11" s="13">
        <v>2.5</v>
      </c>
      <c r="Q11" s="13">
        <v>2.5</v>
      </c>
      <c r="R11" s="13">
        <v>2.4</v>
      </c>
      <c r="S11" s="13">
        <v>2.2999999999999998</v>
      </c>
      <c r="T11" s="14">
        <v>2.1999999999999997</v>
      </c>
      <c r="U11" s="13">
        <v>2.1</v>
      </c>
      <c r="V11" s="14">
        <v>2.0500000000000007</v>
      </c>
      <c r="W11" s="13">
        <v>2</v>
      </c>
    </row>
    <row r="12" spans="1:23" ht="15" customHeight="1" x14ac:dyDescent="0.35">
      <c r="A12" s="8" t="s">
        <v>31</v>
      </c>
      <c r="B12" s="19">
        <v>2024</v>
      </c>
      <c r="C12" s="9" t="s">
        <v>2</v>
      </c>
      <c r="D12" s="17" t="s">
        <v>24</v>
      </c>
      <c r="E12" s="11" t="s">
        <v>6</v>
      </c>
      <c r="F12" s="11" t="s">
        <v>12</v>
      </c>
      <c r="G12" s="1" t="s">
        <v>36</v>
      </c>
      <c r="H12" s="11"/>
      <c r="I12" s="12"/>
      <c r="J12" s="13">
        <v>2.4</v>
      </c>
      <c r="K12" s="13">
        <v>2.4</v>
      </c>
      <c r="L12" s="13">
        <v>2.6</v>
      </c>
      <c r="M12" s="12">
        <v>2.65</v>
      </c>
      <c r="N12" s="12">
        <v>2.6999999999999997</v>
      </c>
      <c r="O12" s="12">
        <v>2.7499999999999996</v>
      </c>
      <c r="P12" s="13">
        <v>2.8</v>
      </c>
      <c r="Q12" s="13">
        <v>3</v>
      </c>
      <c r="R12" s="13">
        <v>3.2</v>
      </c>
      <c r="S12" s="13">
        <v>3.5</v>
      </c>
      <c r="T12" s="14">
        <v>3.7499999999999991</v>
      </c>
      <c r="U12" s="13">
        <v>4</v>
      </c>
      <c r="V12" s="14">
        <v>4.2499999999999991</v>
      </c>
      <c r="W12" s="13">
        <v>4.5</v>
      </c>
    </row>
    <row r="13" spans="1:23" ht="15" customHeight="1" x14ac:dyDescent="0.35">
      <c r="A13" s="8" t="s">
        <v>31</v>
      </c>
      <c r="B13" s="19">
        <v>2024</v>
      </c>
      <c r="C13" s="9" t="s">
        <v>2</v>
      </c>
      <c r="D13" s="17" t="s">
        <v>25</v>
      </c>
      <c r="E13" s="11" t="s">
        <v>6</v>
      </c>
      <c r="F13" s="11" t="s">
        <v>12</v>
      </c>
      <c r="G13" s="1" t="s">
        <v>36</v>
      </c>
      <c r="H13" s="11"/>
      <c r="I13" s="12"/>
      <c r="J13" s="13">
        <v>3.8</v>
      </c>
      <c r="K13" s="13">
        <v>4.0999999999999996</v>
      </c>
      <c r="L13" s="13">
        <v>4.4000000000000004</v>
      </c>
      <c r="M13" s="12">
        <v>4.375</v>
      </c>
      <c r="N13" s="12">
        <v>4.3499999999999996</v>
      </c>
      <c r="O13" s="12">
        <v>4.3249999999999993</v>
      </c>
      <c r="P13" s="13">
        <v>4.3</v>
      </c>
      <c r="Q13" s="13">
        <v>4.4000000000000004</v>
      </c>
      <c r="R13" s="13">
        <v>4.4000000000000004</v>
      </c>
      <c r="S13" s="13">
        <v>4.5</v>
      </c>
      <c r="T13" s="14">
        <v>4.5</v>
      </c>
      <c r="U13" s="13">
        <v>4.5</v>
      </c>
      <c r="V13" s="14">
        <v>4.5</v>
      </c>
      <c r="W13" s="13">
        <v>4.5</v>
      </c>
    </row>
    <row r="14" spans="1:23" ht="15" customHeight="1" x14ac:dyDescent="0.35">
      <c r="A14" s="8" t="s">
        <v>31</v>
      </c>
      <c r="B14" s="9">
        <v>2024</v>
      </c>
      <c r="C14" s="9" t="s">
        <v>2</v>
      </c>
      <c r="D14" s="17" t="s">
        <v>26</v>
      </c>
      <c r="E14" s="11" t="s">
        <v>5</v>
      </c>
      <c r="F14" s="11" t="s">
        <v>12</v>
      </c>
      <c r="G14" s="1" t="s">
        <v>36</v>
      </c>
      <c r="H14" s="11"/>
      <c r="I14" s="12"/>
      <c r="J14" s="13">
        <v>4.2</v>
      </c>
      <c r="K14" s="20">
        <v>4.0999999999999996</v>
      </c>
      <c r="L14" s="13">
        <v>4</v>
      </c>
      <c r="M14" s="12">
        <v>3.9249999999999998</v>
      </c>
      <c r="N14" s="12">
        <v>3.8499999999999996</v>
      </c>
      <c r="O14" s="12">
        <v>3.7749999999999995</v>
      </c>
      <c r="P14" s="12">
        <v>3.6999999999999993</v>
      </c>
      <c r="Q14" s="13">
        <v>3.7</v>
      </c>
      <c r="R14" s="13">
        <v>3.4</v>
      </c>
      <c r="S14" s="14">
        <v>2.5999999999999992</v>
      </c>
      <c r="T14" s="14">
        <v>1.7999999999999989</v>
      </c>
      <c r="U14" s="13">
        <v>2.6</v>
      </c>
      <c r="V14" s="14">
        <v>2.4499999999999993</v>
      </c>
      <c r="W14" s="13">
        <v>2.2999999999999998</v>
      </c>
    </row>
    <row r="15" spans="1:23" ht="15" customHeight="1" x14ac:dyDescent="0.35">
      <c r="A15" s="8" t="s">
        <v>31</v>
      </c>
      <c r="B15" s="9">
        <v>2024</v>
      </c>
      <c r="C15" s="9" t="s">
        <v>29</v>
      </c>
      <c r="D15" s="10" t="s">
        <v>14</v>
      </c>
      <c r="E15" s="11" t="s">
        <v>15</v>
      </c>
      <c r="F15" s="11" t="s">
        <v>12</v>
      </c>
      <c r="G15" s="1" t="s">
        <v>37</v>
      </c>
      <c r="H15" s="11"/>
      <c r="I15" s="12"/>
      <c r="J15" s="13">
        <v>8.5</v>
      </c>
      <c r="K15" s="13">
        <v>8.6</v>
      </c>
      <c r="L15" s="13">
        <v>8.5</v>
      </c>
      <c r="M15" s="12">
        <v>8.7249999999999996</v>
      </c>
      <c r="N15" s="12">
        <v>8.9499999999999993</v>
      </c>
      <c r="O15" s="12">
        <v>9.1749999999999989</v>
      </c>
      <c r="P15" s="13">
        <v>9.4</v>
      </c>
      <c r="Q15" s="13">
        <v>9.9</v>
      </c>
      <c r="R15" s="13">
        <v>10.199999999999999</v>
      </c>
      <c r="S15" s="13">
        <v>10.6</v>
      </c>
      <c r="T15" s="14">
        <v>11</v>
      </c>
      <c r="U15" s="13">
        <v>11.4</v>
      </c>
      <c r="V15" s="14">
        <v>11.8</v>
      </c>
      <c r="W15" s="13">
        <v>12.2</v>
      </c>
    </row>
    <row r="16" spans="1:23" ht="15" customHeight="1" x14ac:dyDescent="0.35">
      <c r="A16" s="8" t="s">
        <v>31</v>
      </c>
      <c r="B16" s="9">
        <v>2024</v>
      </c>
      <c r="C16" s="9" t="s">
        <v>29</v>
      </c>
      <c r="D16" s="10" t="s">
        <v>27</v>
      </c>
      <c r="E16" s="11" t="s">
        <v>3</v>
      </c>
      <c r="F16" s="11" t="s">
        <v>12</v>
      </c>
      <c r="G16" s="1" t="s">
        <v>37</v>
      </c>
      <c r="H16" s="11"/>
      <c r="I16" s="16"/>
      <c r="J16" s="4">
        <v>101</v>
      </c>
      <c r="K16" s="4">
        <v>101</v>
      </c>
      <c r="L16" s="4">
        <v>101</v>
      </c>
      <c r="M16" s="4">
        <v>101</v>
      </c>
      <c r="N16" s="4">
        <v>101</v>
      </c>
      <c r="O16" s="4">
        <v>101</v>
      </c>
      <c r="P16" s="4">
        <v>101</v>
      </c>
      <c r="Q16" s="4">
        <v>101</v>
      </c>
      <c r="R16" s="4">
        <v>101</v>
      </c>
      <c r="S16" s="4">
        <v>101</v>
      </c>
      <c r="T16" s="4">
        <v>101</v>
      </c>
      <c r="U16" s="4">
        <v>101</v>
      </c>
      <c r="V16" s="4">
        <v>101</v>
      </c>
      <c r="W16" s="4">
        <v>101</v>
      </c>
    </row>
    <row r="17" spans="1:23" ht="15" customHeight="1" x14ac:dyDescent="0.35">
      <c r="A17" s="8" t="s">
        <v>31</v>
      </c>
      <c r="B17" s="9">
        <v>2024</v>
      </c>
      <c r="C17" s="9" t="s">
        <v>29</v>
      </c>
      <c r="D17" s="17" t="s">
        <v>16</v>
      </c>
      <c r="E17" s="11" t="s">
        <v>30</v>
      </c>
      <c r="F17" s="11" t="s">
        <v>12</v>
      </c>
      <c r="G17" s="1" t="s">
        <v>37</v>
      </c>
      <c r="H17" s="11"/>
      <c r="I17" s="16"/>
      <c r="J17" s="4">
        <v>175.6</v>
      </c>
      <c r="K17" s="4">
        <v>179.4</v>
      </c>
      <c r="L17" s="4">
        <v>214.6</v>
      </c>
      <c r="M17" s="16">
        <v>212.125</v>
      </c>
      <c r="N17" s="16">
        <v>209.65</v>
      </c>
      <c r="O17" s="16">
        <v>207.17500000000001</v>
      </c>
      <c r="P17" s="4">
        <v>204.7</v>
      </c>
      <c r="Q17" s="4">
        <v>228.4</v>
      </c>
      <c r="R17" s="4">
        <v>249.5</v>
      </c>
      <c r="S17" s="4">
        <v>270</v>
      </c>
      <c r="T17" s="18">
        <v>291.75000000000011</v>
      </c>
      <c r="U17" s="4">
        <v>313.5</v>
      </c>
      <c r="V17" s="18">
        <v>337.39999999999986</v>
      </c>
      <c r="W17" s="4">
        <v>361.3</v>
      </c>
    </row>
    <row r="18" spans="1:23" ht="15" customHeight="1" x14ac:dyDescent="0.35">
      <c r="A18" s="8" t="s">
        <v>31</v>
      </c>
      <c r="B18" s="9">
        <v>2024</v>
      </c>
      <c r="C18" s="9" t="s">
        <v>29</v>
      </c>
      <c r="D18" s="17" t="s">
        <v>18</v>
      </c>
      <c r="E18" s="11" t="s">
        <v>17</v>
      </c>
      <c r="F18" s="11" t="s">
        <v>12</v>
      </c>
      <c r="G18" s="1" t="s">
        <v>37</v>
      </c>
      <c r="H18" s="11"/>
      <c r="I18" s="12"/>
      <c r="J18" s="13">
        <v>20.7</v>
      </c>
      <c r="K18" s="13">
        <v>20.9</v>
      </c>
      <c r="L18" s="13">
        <v>25.3</v>
      </c>
      <c r="M18" s="12">
        <v>24.425000000000001</v>
      </c>
      <c r="N18" s="12">
        <v>23.55</v>
      </c>
      <c r="O18" s="12">
        <v>22.675000000000001</v>
      </c>
      <c r="P18" s="13">
        <v>21.8</v>
      </c>
      <c r="Q18" s="13">
        <v>23.1</v>
      </c>
      <c r="R18" s="13">
        <v>24.4</v>
      </c>
      <c r="S18" s="13">
        <v>25.5</v>
      </c>
      <c r="T18" s="14">
        <v>26.550000000000004</v>
      </c>
      <c r="U18" s="13">
        <v>27.6</v>
      </c>
      <c r="V18" s="14">
        <v>28.650000000000006</v>
      </c>
      <c r="W18" s="13">
        <v>29.7</v>
      </c>
    </row>
    <row r="19" spans="1:23" ht="15" customHeight="1" x14ac:dyDescent="0.35">
      <c r="A19" s="8" t="s">
        <v>31</v>
      </c>
      <c r="B19" s="9">
        <v>2024</v>
      </c>
      <c r="C19" s="9" t="s">
        <v>29</v>
      </c>
      <c r="D19" s="10" t="s">
        <v>19</v>
      </c>
      <c r="E19" s="11" t="s">
        <v>4</v>
      </c>
      <c r="F19" s="11" t="s">
        <v>12</v>
      </c>
      <c r="G19" s="1" t="s">
        <v>37</v>
      </c>
      <c r="H19" s="11"/>
      <c r="I19" s="16"/>
      <c r="J19" s="4">
        <v>100</v>
      </c>
      <c r="K19" s="4">
        <v>109</v>
      </c>
      <c r="L19" s="4">
        <v>112</v>
      </c>
      <c r="M19" s="16">
        <v>116.75</v>
      </c>
      <c r="N19" s="16">
        <v>121.5</v>
      </c>
      <c r="O19" s="16">
        <v>126.25</v>
      </c>
      <c r="P19" s="4">
        <v>131</v>
      </c>
      <c r="Q19" s="4">
        <v>151</v>
      </c>
      <c r="R19" s="4">
        <v>170</v>
      </c>
      <c r="S19" s="4">
        <v>190</v>
      </c>
      <c r="T19" s="18">
        <v>209.50000000000003</v>
      </c>
      <c r="U19" s="4">
        <v>229</v>
      </c>
      <c r="V19" s="18">
        <v>249</v>
      </c>
      <c r="W19" s="4">
        <v>269</v>
      </c>
    </row>
    <row r="20" spans="1:23" ht="15" customHeight="1" x14ac:dyDescent="0.35">
      <c r="A20" s="8" t="s">
        <v>31</v>
      </c>
      <c r="B20" s="9">
        <v>2024</v>
      </c>
      <c r="C20" s="9" t="s">
        <v>29</v>
      </c>
      <c r="D20" s="17" t="s">
        <v>20</v>
      </c>
      <c r="E20" s="11" t="s">
        <v>4</v>
      </c>
      <c r="F20" s="11" t="s">
        <v>12</v>
      </c>
      <c r="G20" s="1" t="s">
        <v>37</v>
      </c>
      <c r="H20" s="11"/>
      <c r="I20" s="16"/>
      <c r="J20" s="4">
        <v>100</v>
      </c>
      <c r="K20" s="4">
        <v>101</v>
      </c>
      <c r="L20" s="4">
        <v>102</v>
      </c>
      <c r="M20" s="16">
        <v>103</v>
      </c>
      <c r="N20" s="16">
        <v>104</v>
      </c>
      <c r="O20" s="16">
        <v>105</v>
      </c>
      <c r="P20" s="4">
        <v>106</v>
      </c>
      <c r="Q20" s="4">
        <v>112</v>
      </c>
      <c r="R20" s="4">
        <v>120</v>
      </c>
      <c r="S20" s="4">
        <v>127</v>
      </c>
      <c r="T20" s="18">
        <v>134.5</v>
      </c>
      <c r="U20" s="4">
        <v>142</v>
      </c>
      <c r="V20" s="18">
        <v>149.99999999999997</v>
      </c>
      <c r="W20" s="4">
        <v>158</v>
      </c>
    </row>
    <row r="21" spans="1:23" ht="15" customHeight="1" x14ac:dyDescent="0.35">
      <c r="A21" s="8" t="s">
        <v>31</v>
      </c>
      <c r="B21" s="9">
        <v>2024</v>
      </c>
      <c r="C21" s="9" t="s">
        <v>29</v>
      </c>
      <c r="D21" s="17" t="s">
        <v>21</v>
      </c>
      <c r="E21" s="11" t="s">
        <v>6</v>
      </c>
      <c r="F21" s="11" t="s">
        <v>12</v>
      </c>
      <c r="G21" s="1" t="s">
        <v>37</v>
      </c>
      <c r="H21" s="11"/>
      <c r="I21" s="12"/>
      <c r="J21" s="13">
        <v>5.3</v>
      </c>
      <c r="K21" s="13">
        <v>5.0999999999999996</v>
      </c>
      <c r="L21" s="13">
        <v>5.0999999999999996</v>
      </c>
      <c r="M21" s="12">
        <v>5.0999999999999996</v>
      </c>
      <c r="N21" s="12">
        <v>5.0999999999999996</v>
      </c>
      <c r="O21" s="12">
        <v>5.0999999999999996</v>
      </c>
      <c r="P21" s="13">
        <v>5.0999999999999996</v>
      </c>
      <c r="Q21" s="13">
        <v>5.0999999999999996</v>
      </c>
      <c r="R21" s="13">
        <v>5.0999999999999996</v>
      </c>
      <c r="S21" s="13">
        <v>5</v>
      </c>
      <c r="T21" s="14">
        <v>5</v>
      </c>
      <c r="U21" s="13">
        <v>5</v>
      </c>
      <c r="V21" s="14">
        <v>5</v>
      </c>
      <c r="W21" s="13">
        <v>5</v>
      </c>
    </row>
    <row r="22" spans="1:23" ht="15" customHeight="1" x14ac:dyDescent="0.35">
      <c r="A22" s="8" t="s">
        <v>31</v>
      </c>
      <c r="B22" s="9">
        <v>2024</v>
      </c>
      <c r="C22" s="9" t="s">
        <v>29</v>
      </c>
      <c r="D22" s="17" t="s">
        <v>22</v>
      </c>
      <c r="E22" s="11" t="s">
        <v>6</v>
      </c>
      <c r="F22" s="11" t="s">
        <v>12</v>
      </c>
      <c r="G22" s="1" t="s">
        <v>37</v>
      </c>
      <c r="H22" s="11"/>
      <c r="I22" s="12"/>
      <c r="J22" s="13">
        <v>0.1</v>
      </c>
      <c r="K22" s="13">
        <v>0.1</v>
      </c>
      <c r="L22" s="13">
        <v>0.1</v>
      </c>
      <c r="M22" s="12">
        <v>0.1</v>
      </c>
      <c r="N22" s="12">
        <v>0.1</v>
      </c>
      <c r="O22" s="12">
        <v>0.1</v>
      </c>
      <c r="P22" s="13">
        <v>0.1</v>
      </c>
      <c r="Q22" s="13">
        <v>0.1</v>
      </c>
      <c r="R22" s="13">
        <v>0.1</v>
      </c>
      <c r="S22" s="13">
        <v>0.1</v>
      </c>
      <c r="T22" s="14">
        <v>0.1</v>
      </c>
      <c r="U22" s="13">
        <v>0.1</v>
      </c>
      <c r="V22" s="14">
        <v>0.1</v>
      </c>
      <c r="W22" s="13">
        <v>0.1</v>
      </c>
    </row>
    <row r="23" spans="1:23" ht="15" customHeight="1" x14ac:dyDescent="0.35">
      <c r="A23" s="8" t="s">
        <v>31</v>
      </c>
      <c r="B23" s="9">
        <v>2024</v>
      </c>
      <c r="C23" s="9" t="s">
        <v>29</v>
      </c>
      <c r="D23" s="17" t="s">
        <v>23</v>
      </c>
      <c r="E23" s="11" t="s">
        <v>6</v>
      </c>
      <c r="F23" s="11" t="s">
        <v>12</v>
      </c>
      <c r="G23" s="1" t="s">
        <v>37</v>
      </c>
      <c r="H23" s="11"/>
      <c r="I23" s="12"/>
      <c r="J23" s="13">
        <v>1.7</v>
      </c>
      <c r="K23" s="13">
        <v>1.9</v>
      </c>
      <c r="L23" s="13">
        <v>2.4</v>
      </c>
      <c r="M23" s="12">
        <v>2.4249999999999998</v>
      </c>
      <c r="N23" s="12">
        <v>2.4499999999999997</v>
      </c>
      <c r="O23" s="12">
        <v>2.4749999999999996</v>
      </c>
      <c r="P23" s="13">
        <v>2.5</v>
      </c>
      <c r="Q23" s="13">
        <v>2.6</v>
      </c>
      <c r="R23" s="13">
        <v>2.7</v>
      </c>
      <c r="S23" s="13">
        <v>2.8</v>
      </c>
      <c r="T23" s="14">
        <v>2.9</v>
      </c>
      <c r="U23" s="13">
        <v>3</v>
      </c>
      <c r="V23" s="14">
        <v>3.149999999999999</v>
      </c>
      <c r="W23" s="13">
        <v>3.3</v>
      </c>
    </row>
    <row r="24" spans="1:23" ht="15" customHeight="1" x14ac:dyDescent="0.35">
      <c r="A24" s="8" t="s">
        <v>31</v>
      </c>
      <c r="B24" s="9">
        <v>2024</v>
      </c>
      <c r="C24" s="9" t="s">
        <v>29</v>
      </c>
      <c r="D24" s="17" t="s">
        <v>24</v>
      </c>
      <c r="E24" s="11" t="s">
        <v>6</v>
      </c>
      <c r="F24" s="11" t="s">
        <v>12</v>
      </c>
      <c r="G24" s="1" t="s">
        <v>37</v>
      </c>
      <c r="H24" s="11"/>
      <c r="I24" s="12"/>
      <c r="J24" s="13">
        <v>2.4</v>
      </c>
      <c r="K24" s="13">
        <v>2.4</v>
      </c>
      <c r="L24" s="13">
        <v>2.6</v>
      </c>
      <c r="M24" s="12">
        <v>2.65</v>
      </c>
      <c r="N24" s="12">
        <v>2.6999999999999997</v>
      </c>
      <c r="O24" s="12">
        <v>2.7499999999999996</v>
      </c>
      <c r="P24" s="13">
        <v>2.8</v>
      </c>
      <c r="Q24" s="13">
        <v>2.9</v>
      </c>
      <c r="R24" s="13">
        <v>2.9</v>
      </c>
      <c r="S24" s="13">
        <v>3</v>
      </c>
      <c r="T24" s="14">
        <v>3.0499999999999989</v>
      </c>
      <c r="U24" s="13">
        <v>3.1</v>
      </c>
      <c r="V24" s="14">
        <v>3.1499999999999995</v>
      </c>
      <c r="W24" s="13">
        <v>3.2</v>
      </c>
    </row>
    <row r="25" spans="1:23" ht="15" customHeight="1" x14ac:dyDescent="0.35">
      <c r="A25" s="8" t="s">
        <v>31</v>
      </c>
      <c r="B25" s="9">
        <v>2024</v>
      </c>
      <c r="C25" s="9" t="s">
        <v>29</v>
      </c>
      <c r="D25" s="17" t="s">
        <v>25</v>
      </c>
      <c r="E25" s="11" t="s">
        <v>6</v>
      </c>
      <c r="F25" s="11" t="s">
        <v>12</v>
      </c>
      <c r="G25" s="1" t="s">
        <v>37</v>
      </c>
      <c r="H25" s="11"/>
      <c r="I25" s="12"/>
      <c r="J25" s="13">
        <v>3.8</v>
      </c>
      <c r="K25" s="13">
        <v>4.0999999999999996</v>
      </c>
      <c r="L25" s="13">
        <v>4.4000000000000004</v>
      </c>
      <c r="M25" s="12">
        <v>4.375</v>
      </c>
      <c r="N25" s="12">
        <v>4.3499999999999996</v>
      </c>
      <c r="O25" s="12">
        <v>4.3249999999999993</v>
      </c>
      <c r="P25" s="13">
        <v>4.3</v>
      </c>
      <c r="Q25" s="13">
        <v>4.4000000000000004</v>
      </c>
      <c r="R25" s="13">
        <v>4.4000000000000004</v>
      </c>
      <c r="S25" s="13">
        <v>4.5</v>
      </c>
      <c r="T25" s="14">
        <v>4.5</v>
      </c>
      <c r="U25" s="13">
        <v>4.5</v>
      </c>
      <c r="V25" s="14">
        <v>4.5</v>
      </c>
      <c r="W25" s="13">
        <v>4.5</v>
      </c>
    </row>
    <row r="26" spans="1:23" ht="15" customHeight="1" x14ac:dyDescent="0.35">
      <c r="A26" s="21" t="s">
        <v>31</v>
      </c>
      <c r="B26" s="19">
        <v>2024</v>
      </c>
      <c r="C26" s="19" t="s">
        <v>29</v>
      </c>
      <c r="D26" s="17" t="s">
        <v>26</v>
      </c>
      <c r="E26" s="11" t="s">
        <v>5</v>
      </c>
      <c r="F26" s="11" t="s">
        <v>12</v>
      </c>
      <c r="G26" s="1" t="s">
        <v>37</v>
      </c>
      <c r="H26" s="11"/>
      <c r="I26" s="12"/>
      <c r="J26" s="13">
        <v>4.2</v>
      </c>
      <c r="K26" s="20">
        <v>4.0999999999999996</v>
      </c>
      <c r="L26" s="13">
        <v>4</v>
      </c>
      <c r="M26" s="12">
        <v>3.9249999999999998</v>
      </c>
      <c r="N26" s="12">
        <v>3.8499999999999996</v>
      </c>
      <c r="O26" s="12">
        <v>3.7749999999999995</v>
      </c>
      <c r="P26" s="12">
        <v>3.6999999999999993</v>
      </c>
      <c r="Q26" s="13">
        <v>3.7</v>
      </c>
      <c r="R26" s="13">
        <v>3.4</v>
      </c>
      <c r="S26" s="14">
        <v>2.5999999999999992</v>
      </c>
      <c r="T26" s="14">
        <v>1.7999999999999989</v>
      </c>
      <c r="U26" s="13">
        <v>2.6</v>
      </c>
      <c r="V26" s="14">
        <v>2.4499999999999993</v>
      </c>
      <c r="W26" s="13">
        <v>2.2999999999999998</v>
      </c>
    </row>
    <row r="27" spans="1:23" x14ac:dyDescent="0.35">
      <c r="Q27" s="22"/>
      <c r="R27" s="22"/>
      <c r="S27" s="22"/>
      <c r="T27" s="22"/>
    </row>
    <row r="28" spans="1:23" x14ac:dyDescent="0.35">
      <c r="Q28" s="22"/>
      <c r="R28" s="22"/>
      <c r="S28" s="22"/>
      <c r="T28" s="22"/>
    </row>
    <row r="29" spans="1:23" x14ac:dyDescent="0.35">
      <c r="Q29" s="22"/>
      <c r="R29" s="22"/>
      <c r="S29" s="22"/>
      <c r="T29" s="22"/>
    </row>
    <row r="30" spans="1:23" x14ac:dyDescent="0.35">
      <c r="Q30" s="22"/>
      <c r="R30" s="22"/>
      <c r="S30" s="22"/>
      <c r="T30" s="22"/>
    </row>
    <row r="31" spans="1:23" x14ac:dyDescent="0.35">
      <c r="Q31" s="22"/>
      <c r="R31" s="22"/>
      <c r="S31" s="22"/>
      <c r="T31" s="22"/>
    </row>
    <row r="32" spans="1:23" x14ac:dyDescent="0.35">
      <c r="Q32" s="22"/>
      <c r="R32" s="22"/>
      <c r="S32" s="22"/>
      <c r="T32" s="22"/>
    </row>
    <row r="33" spans="17:20" x14ac:dyDescent="0.35">
      <c r="Q33" s="22"/>
      <c r="R33" s="22"/>
      <c r="S33" s="22"/>
      <c r="T33" s="22"/>
    </row>
    <row r="34" spans="17:20" x14ac:dyDescent="0.35">
      <c r="Q34" s="22"/>
      <c r="R34" s="22"/>
      <c r="S34" s="22"/>
      <c r="T34" s="22"/>
    </row>
    <row r="35" spans="17:20" x14ac:dyDescent="0.35">
      <c r="Q35" s="22"/>
      <c r="R35" s="22"/>
      <c r="S35" s="22"/>
      <c r="T35" s="22"/>
    </row>
    <row r="36" spans="17:20" x14ac:dyDescent="0.35">
      <c r="Q36" s="22"/>
      <c r="R36" s="22"/>
      <c r="S36" s="22"/>
      <c r="T36" s="22"/>
    </row>
    <row r="37" spans="17:20" x14ac:dyDescent="0.35">
      <c r="Q37" s="22"/>
      <c r="R37" s="22"/>
      <c r="S37" s="22"/>
      <c r="T37" s="22"/>
    </row>
    <row r="38" spans="17:20" x14ac:dyDescent="0.35">
      <c r="Q38" s="22"/>
      <c r="R38" s="22"/>
      <c r="S38" s="22"/>
      <c r="T38" s="22"/>
    </row>
    <row r="39" spans="17:20" x14ac:dyDescent="0.35">
      <c r="Q39" s="22"/>
      <c r="R39" s="22"/>
      <c r="S39" s="22"/>
      <c r="T39" s="22"/>
    </row>
    <row r="40" spans="17:20" x14ac:dyDescent="0.35">
      <c r="Q40" s="22"/>
      <c r="R40" s="22"/>
      <c r="S40" s="22"/>
      <c r="T40" s="22"/>
    </row>
    <row r="41" spans="17:20" x14ac:dyDescent="0.35">
      <c r="Q41" s="22"/>
      <c r="R41" s="22"/>
      <c r="S41" s="22"/>
      <c r="T41" s="22"/>
    </row>
    <row r="42" spans="17:20" x14ac:dyDescent="0.35">
      <c r="Q42" s="22"/>
      <c r="R42" s="22"/>
      <c r="S42" s="22"/>
      <c r="T42" s="22"/>
    </row>
    <row r="43" spans="17:20" x14ac:dyDescent="0.35">
      <c r="Q43" s="22"/>
      <c r="R43" s="22"/>
      <c r="S43" s="22"/>
      <c r="T43" s="22"/>
    </row>
    <row r="44" spans="17:20" x14ac:dyDescent="0.35">
      <c r="Q44" s="22"/>
      <c r="R44" s="22"/>
      <c r="S44" s="22"/>
      <c r="T44" s="22"/>
    </row>
    <row r="45" spans="17:20" x14ac:dyDescent="0.35">
      <c r="Q45" s="22"/>
      <c r="R45" s="22"/>
      <c r="S45" s="22"/>
      <c r="T45" s="22"/>
    </row>
    <row r="46" spans="17:20" x14ac:dyDescent="0.35">
      <c r="Q46" s="22"/>
      <c r="R46" s="22"/>
      <c r="S46" s="22"/>
      <c r="T46" s="22"/>
    </row>
    <row r="47" spans="17:20" x14ac:dyDescent="0.35">
      <c r="Q47" s="22"/>
      <c r="R47" s="22"/>
      <c r="S47" s="22"/>
      <c r="T47" s="22"/>
    </row>
    <row r="48" spans="17:20" x14ac:dyDescent="0.35">
      <c r="Q48" s="22"/>
      <c r="R48" s="22"/>
      <c r="S48" s="22"/>
      <c r="T48" s="22"/>
    </row>
    <row r="49" spans="17:20" x14ac:dyDescent="0.35">
      <c r="Q49" s="22"/>
      <c r="R49" s="22"/>
      <c r="S49" s="22"/>
      <c r="T49" s="22"/>
    </row>
    <row r="50" spans="17:20" x14ac:dyDescent="0.35">
      <c r="Q50" s="22"/>
      <c r="R50" s="22"/>
      <c r="S50" s="22"/>
      <c r="T50" s="22"/>
    </row>
    <row r="51" spans="17:20" x14ac:dyDescent="0.35">
      <c r="Q51" s="22"/>
      <c r="R51" s="22"/>
      <c r="S51" s="22"/>
      <c r="T51" s="22"/>
    </row>
    <row r="52" spans="17:20" x14ac:dyDescent="0.35">
      <c r="Q52" s="22"/>
      <c r="R52" s="22"/>
      <c r="S52" s="22"/>
      <c r="T52" s="22"/>
    </row>
    <row r="53" spans="17:20" x14ac:dyDescent="0.35">
      <c r="Q53" s="22"/>
      <c r="R53" s="22"/>
      <c r="S53" s="22"/>
      <c r="T53" s="22"/>
    </row>
    <row r="54" spans="17:20" x14ac:dyDescent="0.35">
      <c r="Q54" s="22"/>
      <c r="R54" s="22"/>
      <c r="S54" s="22"/>
      <c r="T54" s="22"/>
    </row>
    <row r="55" spans="17:20" x14ac:dyDescent="0.35">
      <c r="Q55" s="22"/>
      <c r="R55" s="22"/>
      <c r="S55" s="22"/>
      <c r="T55" s="22"/>
    </row>
    <row r="56" spans="17:20" x14ac:dyDescent="0.35">
      <c r="Q56" s="22"/>
      <c r="R56" s="22"/>
      <c r="S56" s="22"/>
      <c r="T56" s="22"/>
    </row>
    <row r="57" spans="17:20" x14ac:dyDescent="0.35">
      <c r="Q57" s="22"/>
      <c r="R57" s="22"/>
      <c r="S57" s="22"/>
      <c r="T57" s="22"/>
    </row>
    <row r="58" spans="17:20" x14ac:dyDescent="0.35">
      <c r="Q58" s="22"/>
      <c r="R58" s="22"/>
      <c r="S58" s="22"/>
      <c r="T58" s="22"/>
    </row>
    <row r="59" spans="17:20" x14ac:dyDescent="0.35">
      <c r="Q59" s="22"/>
      <c r="R59" s="22"/>
      <c r="S59" s="22"/>
      <c r="T59" s="22"/>
    </row>
    <row r="60" spans="17:20" x14ac:dyDescent="0.35">
      <c r="Q60" s="22"/>
      <c r="R60" s="22"/>
      <c r="S60" s="22"/>
      <c r="T60" s="22"/>
    </row>
    <row r="61" spans="17:20" x14ac:dyDescent="0.35">
      <c r="Q61" s="22"/>
      <c r="R61" s="22"/>
      <c r="S61" s="22"/>
      <c r="T61" s="22"/>
    </row>
    <row r="62" spans="17:20" x14ac:dyDescent="0.35">
      <c r="Q62" s="22"/>
      <c r="R62" s="22"/>
      <c r="S62" s="22"/>
      <c r="T62" s="22"/>
    </row>
    <row r="63" spans="17:20" x14ac:dyDescent="0.35">
      <c r="Q63" s="22"/>
      <c r="R63" s="22"/>
      <c r="S63" s="22"/>
      <c r="T63" s="22"/>
    </row>
    <row r="64" spans="17:20" x14ac:dyDescent="0.35">
      <c r="Q64" s="22"/>
      <c r="R64" s="22"/>
      <c r="S64" s="22"/>
      <c r="T64" s="22"/>
    </row>
    <row r="65" spans="17:20" x14ac:dyDescent="0.35">
      <c r="Q65" s="22"/>
      <c r="R65" s="22"/>
      <c r="S65" s="22"/>
      <c r="T65" s="22"/>
    </row>
    <row r="66" spans="17:20" x14ac:dyDescent="0.35">
      <c r="Q66" s="22"/>
      <c r="R66" s="22"/>
      <c r="S66" s="22"/>
      <c r="T66" s="22"/>
    </row>
    <row r="67" spans="17:20" x14ac:dyDescent="0.35">
      <c r="Q67" s="22"/>
      <c r="R67" s="22"/>
      <c r="S67" s="22"/>
      <c r="T67" s="22"/>
    </row>
    <row r="68" spans="17:20" x14ac:dyDescent="0.35">
      <c r="Q68" s="22"/>
      <c r="R68" s="22"/>
      <c r="S68" s="22"/>
      <c r="T68" s="22"/>
    </row>
    <row r="69" spans="17:20" x14ac:dyDescent="0.35">
      <c r="Q69" s="22"/>
      <c r="R69" s="22"/>
      <c r="S69" s="22"/>
      <c r="T69" s="22"/>
    </row>
    <row r="70" spans="17:20" x14ac:dyDescent="0.35">
      <c r="Q70" s="22"/>
      <c r="R70" s="22"/>
      <c r="S70" s="22"/>
      <c r="T70" s="22"/>
    </row>
    <row r="71" spans="17:20" x14ac:dyDescent="0.35">
      <c r="Q71" s="22"/>
      <c r="R71" s="22"/>
      <c r="S71" s="22"/>
      <c r="T71" s="22"/>
    </row>
    <row r="72" spans="17:20" x14ac:dyDescent="0.35">
      <c r="Q72" s="22"/>
      <c r="R72" s="22"/>
      <c r="S72" s="22"/>
      <c r="T72" s="22"/>
    </row>
    <row r="73" spans="17:20" x14ac:dyDescent="0.35">
      <c r="Q73" s="22"/>
      <c r="R73" s="22"/>
      <c r="S73" s="22"/>
      <c r="T73" s="22"/>
    </row>
    <row r="74" spans="17:20" x14ac:dyDescent="0.35">
      <c r="Q74" s="22"/>
      <c r="R74" s="22"/>
      <c r="S74" s="22"/>
      <c r="T74" s="22"/>
    </row>
    <row r="75" spans="17:20" x14ac:dyDescent="0.35">
      <c r="Q75" s="22"/>
      <c r="R75" s="22"/>
      <c r="S75" s="22"/>
      <c r="T75" s="22"/>
    </row>
    <row r="76" spans="17:20" x14ac:dyDescent="0.35">
      <c r="Q76" s="22"/>
      <c r="R76" s="22"/>
      <c r="S76" s="22"/>
      <c r="T76" s="22"/>
    </row>
    <row r="77" spans="17:20" x14ac:dyDescent="0.35">
      <c r="Q77" s="22"/>
      <c r="R77" s="22"/>
      <c r="S77" s="22"/>
      <c r="T77" s="22"/>
    </row>
    <row r="78" spans="17:20" x14ac:dyDescent="0.35">
      <c r="Q78" s="22"/>
      <c r="R78" s="22"/>
      <c r="S78" s="22"/>
      <c r="T78" s="22"/>
    </row>
    <row r="79" spans="17:20" x14ac:dyDescent="0.35">
      <c r="Q79" s="22"/>
      <c r="R79" s="22"/>
      <c r="S79" s="22"/>
      <c r="T79" s="22"/>
    </row>
    <row r="80" spans="17:20" x14ac:dyDescent="0.35">
      <c r="Q80" s="22"/>
      <c r="R80" s="22"/>
      <c r="S80" s="22"/>
      <c r="T80" s="22"/>
    </row>
    <row r="81" spans="17:20" x14ac:dyDescent="0.35">
      <c r="Q81" s="22"/>
      <c r="R81" s="22"/>
      <c r="S81" s="22"/>
      <c r="T81" s="22"/>
    </row>
    <row r="82" spans="17:20" x14ac:dyDescent="0.35">
      <c r="Q82" s="22"/>
      <c r="R82" s="22"/>
      <c r="S82" s="22"/>
      <c r="T82" s="22"/>
    </row>
    <row r="83" spans="17:20" x14ac:dyDescent="0.35">
      <c r="Q83" s="22"/>
      <c r="R83" s="22"/>
      <c r="S83" s="22"/>
      <c r="T83" s="22"/>
    </row>
    <row r="84" spans="17:20" x14ac:dyDescent="0.35">
      <c r="Q84" s="22"/>
      <c r="R84" s="22"/>
      <c r="S84" s="22"/>
      <c r="T84" s="22"/>
    </row>
    <row r="85" spans="17:20" x14ac:dyDescent="0.35">
      <c r="Q85" s="22"/>
      <c r="R85" s="22"/>
      <c r="S85" s="22"/>
      <c r="T85" s="22"/>
    </row>
    <row r="86" spans="17:20" x14ac:dyDescent="0.35">
      <c r="Q86" s="22"/>
      <c r="R86" s="22"/>
      <c r="S86" s="22"/>
      <c r="T86" s="22"/>
    </row>
    <row r="87" spans="17:20" x14ac:dyDescent="0.35">
      <c r="Q87" s="22"/>
      <c r="R87" s="22"/>
      <c r="S87" s="22"/>
      <c r="T87" s="22"/>
    </row>
    <row r="88" spans="17:20" x14ac:dyDescent="0.35">
      <c r="Q88" s="22"/>
      <c r="R88" s="22"/>
      <c r="S88" s="22"/>
      <c r="T88" s="22"/>
    </row>
    <row r="89" spans="17:20" x14ac:dyDescent="0.35">
      <c r="Q89" s="22"/>
      <c r="R89" s="22"/>
      <c r="S89" s="22"/>
      <c r="T89" s="22"/>
    </row>
    <row r="90" spans="17:20" x14ac:dyDescent="0.35">
      <c r="Q90" s="22"/>
      <c r="R90" s="22"/>
      <c r="S90" s="22"/>
      <c r="T90" s="22"/>
    </row>
    <row r="91" spans="17:20" x14ac:dyDescent="0.35">
      <c r="Q91" s="22"/>
      <c r="R91" s="22"/>
      <c r="S91" s="22"/>
      <c r="T91" s="22"/>
    </row>
    <row r="92" spans="17:20" x14ac:dyDescent="0.35">
      <c r="Q92" s="22"/>
      <c r="R92" s="22"/>
      <c r="S92" s="22"/>
      <c r="T92" s="22"/>
    </row>
    <row r="93" spans="17:20" x14ac:dyDescent="0.35">
      <c r="Q93" s="22"/>
      <c r="R93" s="22"/>
      <c r="S93" s="22"/>
      <c r="T93" s="22"/>
    </row>
    <row r="94" spans="17:20" x14ac:dyDescent="0.35">
      <c r="Q94" s="22"/>
      <c r="R94" s="22"/>
      <c r="S94" s="22"/>
      <c r="T94" s="22"/>
    </row>
    <row r="95" spans="17:20" x14ac:dyDescent="0.35">
      <c r="Q95" s="22"/>
      <c r="R95" s="22"/>
      <c r="S95" s="22"/>
      <c r="T95" s="22"/>
    </row>
    <row r="96" spans="17:20" x14ac:dyDescent="0.35">
      <c r="Q96" s="22"/>
      <c r="R96" s="22"/>
      <c r="S96" s="22"/>
      <c r="T96" s="22"/>
    </row>
    <row r="97" spans="17:20" x14ac:dyDescent="0.35">
      <c r="Q97" s="22"/>
      <c r="R97" s="22"/>
      <c r="S97" s="22"/>
      <c r="T97" s="22"/>
    </row>
    <row r="98" spans="17:20" x14ac:dyDescent="0.35">
      <c r="Q98" s="22"/>
      <c r="R98" s="22"/>
      <c r="S98" s="22"/>
      <c r="T98" s="22"/>
    </row>
    <row r="99" spans="17:20" x14ac:dyDescent="0.35">
      <c r="Q99" s="22"/>
      <c r="R99" s="22"/>
      <c r="S99" s="22"/>
      <c r="T99" s="22"/>
    </row>
    <row r="100" spans="17:20" x14ac:dyDescent="0.35">
      <c r="Q100" s="22"/>
      <c r="R100" s="22"/>
      <c r="S100" s="22"/>
      <c r="T100" s="22"/>
    </row>
    <row r="101" spans="17:20" x14ac:dyDescent="0.35">
      <c r="Q101" s="22"/>
      <c r="R101" s="22"/>
      <c r="S101" s="22"/>
      <c r="T101" s="22"/>
    </row>
    <row r="102" spans="17:20" x14ac:dyDescent="0.35">
      <c r="Q102" s="22"/>
      <c r="R102" s="22"/>
      <c r="S102" s="22"/>
      <c r="T102" s="22"/>
    </row>
    <row r="103" spans="17:20" x14ac:dyDescent="0.35">
      <c r="Q103" s="22"/>
      <c r="R103" s="22"/>
      <c r="S103" s="22"/>
      <c r="T103" s="22"/>
    </row>
    <row r="104" spans="17:20" x14ac:dyDescent="0.35">
      <c r="Q104" s="22"/>
      <c r="R104" s="22"/>
      <c r="S104" s="22"/>
      <c r="T104" s="22"/>
    </row>
    <row r="105" spans="17:20" x14ac:dyDescent="0.35">
      <c r="Q105" s="22"/>
      <c r="R105" s="22"/>
      <c r="S105" s="22"/>
      <c r="T105" s="22"/>
    </row>
    <row r="106" spans="17:20" x14ac:dyDescent="0.35">
      <c r="Q106" s="22"/>
      <c r="R106" s="22"/>
      <c r="S106" s="22"/>
      <c r="T106" s="22"/>
    </row>
    <row r="107" spans="17:20" x14ac:dyDescent="0.35">
      <c r="Q107" s="22"/>
      <c r="R107" s="22"/>
      <c r="S107" s="22"/>
      <c r="T107" s="22"/>
    </row>
    <row r="108" spans="17:20" x14ac:dyDescent="0.35">
      <c r="Q108" s="22"/>
      <c r="R108" s="22"/>
      <c r="S108" s="22"/>
      <c r="T108" s="22"/>
    </row>
    <row r="109" spans="17:20" x14ac:dyDescent="0.35">
      <c r="Q109" s="22"/>
      <c r="R109" s="22"/>
      <c r="S109" s="22"/>
      <c r="T109" s="22"/>
    </row>
    <row r="110" spans="17:20" x14ac:dyDescent="0.35">
      <c r="Q110" s="22"/>
      <c r="R110" s="22"/>
      <c r="S110" s="22"/>
      <c r="T110" s="22"/>
    </row>
    <row r="111" spans="17:20" x14ac:dyDescent="0.35">
      <c r="Q111" s="22"/>
      <c r="R111" s="22"/>
      <c r="S111" s="22"/>
      <c r="T111" s="22"/>
    </row>
    <row r="112" spans="17:20" x14ac:dyDescent="0.35">
      <c r="Q112" s="22"/>
      <c r="R112" s="22"/>
      <c r="S112" s="22"/>
      <c r="T112" s="22"/>
    </row>
    <row r="113" spans="17:20" x14ac:dyDescent="0.35">
      <c r="Q113" s="22"/>
      <c r="R113" s="22"/>
      <c r="S113" s="22"/>
      <c r="T113" s="22"/>
    </row>
    <row r="114" spans="17:20" x14ac:dyDescent="0.35">
      <c r="Q114" s="22"/>
      <c r="R114" s="22"/>
      <c r="S114" s="22"/>
      <c r="T114" s="22"/>
    </row>
    <row r="115" spans="17:20" x14ac:dyDescent="0.35">
      <c r="Q115" s="22"/>
      <c r="R115" s="22"/>
      <c r="S115" s="22"/>
      <c r="T115" s="22"/>
    </row>
    <row r="116" spans="17:20" x14ac:dyDescent="0.35">
      <c r="Q116" s="22"/>
      <c r="R116" s="22"/>
      <c r="S116" s="22"/>
      <c r="T116" s="22"/>
    </row>
    <row r="117" spans="17:20" x14ac:dyDescent="0.35">
      <c r="Q117" s="22"/>
      <c r="R117" s="22"/>
      <c r="S117" s="22"/>
      <c r="T117" s="22"/>
    </row>
    <row r="118" spans="17:20" x14ac:dyDescent="0.35">
      <c r="Q118" s="22"/>
      <c r="R118" s="22"/>
      <c r="S118" s="22"/>
      <c r="T118" s="22"/>
    </row>
    <row r="119" spans="17:20" x14ac:dyDescent="0.35">
      <c r="Q119" s="22"/>
      <c r="R119" s="22"/>
      <c r="S119" s="22"/>
      <c r="T119" s="22"/>
    </row>
    <row r="120" spans="17:20" x14ac:dyDescent="0.35">
      <c r="Q120" s="22"/>
      <c r="R120" s="22"/>
      <c r="S120" s="22"/>
      <c r="T120" s="22"/>
    </row>
    <row r="121" spans="17:20" x14ac:dyDescent="0.35">
      <c r="Q121" s="22"/>
      <c r="R121" s="22"/>
      <c r="S121" s="22"/>
      <c r="T121" s="22"/>
    </row>
    <row r="122" spans="17:20" x14ac:dyDescent="0.35">
      <c r="Q122" s="22"/>
      <c r="R122" s="22"/>
      <c r="S122" s="22"/>
      <c r="T122" s="22"/>
    </row>
    <row r="123" spans="17:20" x14ac:dyDescent="0.35">
      <c r="Q123" s="22"/>
      <c r="R123" s="22"/>
      <c r="S123" s="22"/>
      <c r="T123" s="22"/>
    </row>
    <row r="124" spans="17:20" x14ac:dyDescent="0.35">
      <c r="Q124" s="22"/>
      <c r="R124" s="22"/>
      <c r="S124" s="22"/>
      <c r="T124" s="22"/>
    </row>
    <row r="125" spans="17:20" x14ac:dyDescent="0.35">
      <c r="Q125" s="22"/>
      <c r="R125" s="22"/>
      <c r="S125" s="22"/>
      <c r="T125" s="22"/>
    </row>
    <row r="126" spans="17:20" x14ac:dyDescent="0.35">
      <c r="Q126" s="22"/>
      <c r="R126" s="22"/>
      <c r="S126" s="22"/>
      <c r="T126" s="22"/>
    </row>
    <row r="127" spans="17:20" x14ac:dyDescent="0.35">
      <c r="Q127" s="22"/>
      <c r="R127" s="22"/>
      <c r="S127" s="22"/>
      <c r="T127" s="22"/>
    </row>
    <row r="128" spans="17:20" x14ac:dyDescent="0.35">
      <c r="Q128" s="22"/>
      <c r="R128" s="22"/>
      <c r="S128" s="22"/>
      <c r="T128" s="22"/>
    </row>
    <row r="129" spans="17:20" x14ac:dyDescent="0.35">
      <c r="Q129" s="22"/>
      <c r="R129" s="22"/>
      <c r="S129" s="22"/>
      <c r="T129" s="22"/>
    </row>
    <row r="130" spans="17:20" x14ac:dyDescent="0.35">
      <c r="Q130" s="22"/>
      <c r="R130" s="22"/>
      <c r="S130" s="22"/>
      <c r="T130" s="22"/>
    </row>
    <row r="131" spans="17:20" x14ac:dyDescent="0.35">
      <c r="Q131" s="22"/>
      <c r="R131" s="22"/>
      <c r="S131" s="22"/>
      <c r="T131" s="22"/>
    </row>
    <row r="132" spans="17:20" x14ac:dyDescent="0.35">
      <c r="Q132" s="22"/>
      <c r="R132" s="22"/>
      <c r="S132" s="22"/>
      <c r="T132" s="22"/>
    </row>
    <row r="133" spans="17:20" x14ac:dyDescent="0.35">
      <c r="Q133" s="22"/>
      <c r="R133" s="22"/>
      <c r="S133" s="22"/>
      <c r="T133" s="22"/>
    </row>
    <row r="134" spans="17:20" x14ac:dyDescent="0.35">
      <c r="Q134" s="22"/>
      <c r="R134" s="22"/>
      <c r="S134" s="22"/>
      <c r="T134" s="22"/>
    </row>
    <row r="135" spans="17:20" x14ac:dyDescent="0.35">
      <c r="Q135" s="22"/>
      <c r="R135" s="22"/>
      <c r="S135" s="22"/>
      <c r="T135" s="22"/>
    </row>
    <row r="136" spans="17:20" x14ac:dyDescent="0.35">
      <c r="Q136" s="22"/>
      <c r="R136" s="22"/>
      <c r="S136" s="22"/>
      <c r="T136" s="22"/>
    </row>
    <row r="137" spans="17:20" x14ac:dyDescent="0.35">
      <c r="Q137" s="22"/>
      <c r="R137" s="22"/>
      <c r="S137" s="22"/>
      <c r="T137" s="22"/>
    </row>
    <row r="138" spans="17:20" x14ac:dyDescent="0.35">
      <c r="Q138" s="22"/>
      <c r="R138" s="22"/>
      <c r="S138" s="22"/>
      <c r="T138" s="22"/>
    </row>
    <row r="139" spans="17:20" x14ac:dyDescent="0.35">
      <c r="Q139" s="22"/>
      <c r="R139" s="22"/>
      <c r="S139" s="22"/>
      <c r="T139" s="22"/>
    </row>
    <row r="140" spans="17:20" x14ac:dyDescent="0.35">
      <c r="Q140" s="22"/>
      <c r="R140" s="22"/>
      <c r="S140" s="22"/>
      <c r="T140" s="22"/>
    </row>
    <row r="141" spans="17:20" x14ac:dyDescent="0.35">
      <c r="Q141" s="22"/>
      <c r="R141" s="22"/>
      <c r="S141" s="22"/>
      <c r="T141" s="22"/>
    </row>
    <row r="142" spans="17:20" x14ac:dyDescent="0.35">
      <c r="Q142" s="22"/>
      <c r="R142" s="22"/>
      <c r="S142" s="22"/>
      <c r="T142" s="22"/>
    </row>
    <row r="143" spans="17:20" x14ac:dyDescent="0.35">
      <c r="Q143" s="22"/>
      <c r="R143" s="22"/>
      <c r="S143" s="22"/>
      <c r="T143" s="22"/>
    </row>
    <row r="144" spans="17:20" x14ac:dyDescent="0.35">
      <c r="Q144" s="22"/>
      <c r="R144" s="22"/>
      <c r="S144" s="22"/>
      <c r="T144" s="22"/>
    </row>
    <row r="145" spans="17:20" x14ac:dyDescent="0.35">
      <c r="Q145" s="22"/>
      <c r="R145" s="22"/>
      <c r="S145" s="22"/>
      <c r="T145" s="22"/>
    </row>
    <row r="146" spans="17:20" x14ac:dyDescent="0.35">
      <c r="Q146" s="22"/>
      <c r="R146" s="22"/>
      <c r="S146" s="22"/>
      <c r="T146" s="22"/>
    </row>
    <row r="147" spans="17:20" x14ac:dyDescent="0.35">
      <c r="Q147" s="22"/>
      <c r="R147" s="22"/>
      <c r="S147" s="22"/>
      <c r="T147" s="22"/>
    </row>
    <row r="148" spans="17:20" x14ac:dyDescent="0.35">
      <c r="Q148" s="22"/>
      <c r="R148" s="22"/>
      <c r="S148" s="22"/>
      <c r="T148" s="22"/>
    </row>
    <row r="149" spans="17:20" x14ac:dyDescent="0.35">
      <c r="Q149" s="22"/>
      <c r="R149" s="22"/>
      <c r="S149" s="22"/>
      <c r="T149" s="22"/>
    </row>
    <row r="150" spans="17:20" x14ac:dyDescent="0.35">
      <c r="Q150" s="22"/>
      <c r="R150" s="22"/>
      <c r="S150" s="22"/>
      <c r="T150" s="22"/>
    </row>
    <row r="151" spans="17:20" x14ac:dyDescent="0.35">
      <c r="Q151" s="22"/>
      <c r="R151" s="22"/>
      <c r="S151" s="22"/>
      <c r="T151" s="22"/>
    </row>
    <row r="152" spans="17:20" x14ac:dyDescent="0.35">
      <c r="Q152" s="22"/>
      <c r="R152" s="22"/>
      <c r="S152" s="22"/>
      <c r="T152" s="22"/>
    </row>
    <row r="153" spans="17:20" x14ac:dyDescent="0.35">
      <c r="Q153" s="22"/>
      <c r="R153" s="22"/>
      <c r="S153" s="22"/>
      <c r="T153" s="22"/>
    </row>
    <row r="154" spans="17:20" x14ac:dyDescent="0.35">
      <c r="Q154" s="22"/>
      <c r="R154" s="22"/>
      <c r="S154" s="22"/>
      <c r="T154" s="22"/>
    </row>
    <row r="155" spans="17:20" x14ac:dyDescent="0.35">
      <c r="Q155" s="22"/>
      <c r="R155" s="22"/>
      <c r="S155" s="22"/>
      <c r="T155" s="22"/>
    </row>
    <row r="156" spans="17:20" x14ac:dyDescent="0.35">
      <c r="Q156" s="22"/>
      <c r="R156" s="22"/>
      <c r="S156" s="22"/>
      <c r="T156" s="22"/>
    </row>
    <row r="157" spans="17:20" x14ac:dyDescent="0.35">
      <c r="Q157" s="22"/>
      <c r="R157" s="22"/>
      <c r="S157" s="22"/>
      <c r="T157" s="22"/>
    </row>
    <row r="158" spans="17:20" x14ac:dyDescent="0.35">
      <c r="Q158" s="22"/>
      <c r="R158" s="22"/>
      <c r="S158" s="22"/>
      <c r="T158" s="22"/>
    </row>
    <row r="159" spans="17:20" x14ac:dyDescent="0.35">
      <c r="Q159" s="22"/>
      <c r="R159" s="22"/>
      <c r="S159" s="22"/>
      <c r="T159" s="22"/>
    </row>
    <row r="160" spans="17:20" x14ac:dyDescent="0.35">
      <c r="Q160" s="22"/>
      <c r="R160" s="22"/>
      <c r="S160" s="22"/>
      <c r="T160" s="22"/>
    </row>
    <row r="161" spans="17:20" x14ac:dyDescent="0.35">
      <c r="Q161" s="22"/>
      <c r="R161" s="22"/>
      <c r="S161" s="22"/>
      <c r="T161" s="22"/>
    </row>
    <row r="162" spans="17:20" x14ac:dyDescent="0.35">
      <c r="Q162" s="22"/>
      <c r="R162" s="22"/>
      <c r="S162" s="22"/>
      <c r="T162" s="22"/>
    </row>
    <row r="163" spans="17:20" x14ac:dyDescent="0.35">
      <c r="Q163" s="22"/>
      <c r="R163" s="22"/>
      <c r="S163" s="22"/>
      <c r="T163" s="22"/>
    </row>
    <row r="164" spans="17:20" x14ac:dyDescent="0.35">
      <c r="Q164" s="22"/>
      <c r="R164" s="22"/>
      <c r="S164" s="22"/>
      <c r="T164" s="22"/>
    </row>
    <row r="165" spans="17:20" x14ac:dyDescent="0.35">
      <c r="Q165" s="22"/>
      <c r="R165" s="22"/>
      <c r="S165" s="22"/>
      <c r="T165" s="22"/>
    </row>
    <row r="166" spans="17:20" x14ac:dyDescent="0.35">
      <c r="Q166" s="22"/>
      <c r="R166" s="22"/>
      <c r="S166" s="22"/>
      <c r="T166" s="22"/>
    </row>
    <row r="167" spans="17:20" x14ac:dyDescent="0.35">
      <c r="Q167" s="22"/>
      <c r="R167" s="22"/>
      <c r="S167" s="22"/>
      <c r="T167" s="22"/>
    </row>
    <row r="168" spans="17:20" x14ac:dyDescent="0.35">
      <c r="Q168" s="22"/>
      <c r="R168" s="22"/>
      <c r="S168" s="22"/>
      <c r="T168" s="22"/>
    </row>
    <row r="169" spans="17:20" x14ac:dyDescent="0.35">
      <c r="Q169" s="22"/>
      <c r="R169" s="22"/>
      <c r="S169" s="22"/>
      <c r="T169" s="22"/>
    </row>
    <row r="170" spans="17:20" x14ac:dyDescent="0.35">
      <c r="Q170" s="22"/>
      <c r="R170" s="22"/>
      <c r="S170" s="22"/>
      <c r="T170" s="22"/>
    </row>
    <row r="171" spans="17:20" x14ac:dyDescent="0.35">
      <c r="Q171" s="22"/>
      <c r="R171" s="22"/>
      <c r="S171" s="22"/>
      <c r="T171" s="22"/>
    </row>
    <row r="172" spans="17:20" x14ac:dyDescent="0.35">
      <c r="Q172" s="22"/>
      <c r="R172" s="22"/>
      <c r="S172" s="22"/>
      <c r="T172" s="22"/>
    </row>
    <row r="173" spans="17:20" x14ac:dyDescent="0.35">
      <c r="Q173" s="22"/>
      <c r="R173" s="22"/>
      <c r="S173" s="22"/>
      <c r="T173" s="22"/>
    </row>
    <row r="174" spans="17:20" x14ac:dyDescent="0.35">
      <c r="Q174" s="22"/>
      <c r="R174" s="22"/>
      <c r="S174" s="22"/>
      <c r="T174" s="22"/>
    </row>
    <row r="175" spans="17:20" x14ac:dyDescent="0.35">
      <c r="Q175" s="22"/>
      <c r="R175" s="22"/>
      <c r="S175" s="22"/>
      <c r="T175" s="22"/>
    </row>
    <row r="176" spans="17:20" x14ac:dyDescent="0.35">
      <c r="Q176" s="22"/>
      <c r="R176" s="22"/>
      <c r="S176" s="22"/>
      <c r="T176" s="22"/>
    </row>
    <row r="177" spans="17:20" x14ac:dyDescent="0.35">
      <c r="Q177" s="22"/>
      <c r="R177" s="22"/>
      <c r="S177" s="22"/>
      <c r="T177" s="22"/>
    </row>
    <row r="178" spans="17:20" x14ac:dyDescent="0.35">
      <c r="Q178" s="22"/>
      <c r="R178" s="22"/>
      <c r="S178" s="22"/>
      <c r="T178" s="22"/>
    </row>
    <row r="179" spans="17:20" x14ac:dyDescent="0.35">
      <c r="Q179" s="22"/>
      <c r="R179" s="22"/>
      <c r="S179" s="22"/>
      <c r="T179" s="22"/>
    </row>
    <row r="180" spans="17:20" x14ac:dyDescent="0.35">
      <c r="Q180" s="22"/>
      <c r="R180" s="22"/>
      <c r="S180" s="22"/>
      <c r="T180" s="22"/>
    </row>
    <row r="181" spans="17:20" x14ac:dyDescent="0.35">
      <c r="Q181" s="22"/>
      <c r="R181" s="22"/>
      <c r="S181" s="22"/>
      <c r="T181" s="22"/>
    </row>
    <row r="182" spans="17:20" x14ac:dyDescent="0.35">
      <c r="Q182" s="22"/>
      <c r="R182" s="22"/>
      <c r="S182" s="22"/>
      <c r="T182" s="22"/>
    </row>
    <row r="183" spans="17:20" x14ac:dyDescent="0.35">
      <c r="Q183" s="22"/>
      <c r="R183" s="22"/>
      <c r="S183" s="22"/>
      <c r="T183" s="22"/>
    </row>
    <row r="184" spans="17:20" x14ac:dyDescent="0.35">
      <c r="Q184" s="22"/>
      <c r="R184" s="22"/>
      <c r="S184" s="22"/>
      <c r="T184" s="22"/>
    </row>
    <row r="185" spans="17:20" x14ac:dyDescent="0.35">
      <c r="Q185" s="22"/>
      <c r="R185" s="22"/>
      <c r="S185" s="22"/>
      <c r="T185" s="22"/>
    </row>
    <row r="186" spans="17:20" x14ac:dyDescent="0.35">
      <c r="Q186" s="22"/>
      <c r="R186" s="22"/>
      <c r="S186" s="22"/>
      <c r="T186" s="22"/>
    </row>
    <row r="187" spans="17:20" x14ac:dyDescent="0.35">
      <c r="Q187" s="22"/>
      <c r="R187" s="22"/>
      <c r="S187" s="22"/>
      <c r="T187" s="22"/>
    </row>
    <row r="188" spans="17:20" x14ac:dyDescent="0.35">
      <c r="Q188" s="22"/>
      <c r="R188" s="22"/>
      <c r="S188" s="22"/>
      <c r="T188" s="22"/>
    </row>
    <row r="189" spans="17:20" x14ac:dyDescent="0.35">
      <c r="Q189" s="22"/>
      <c r="R189" s="22"/>
      <c r="S189" s="22"/>
      <c r="T189" s="22"/>
    </row>
    <row r="190" spans="17:20" x14ac:dyDescent="0.35">
      <c r="Q190" s="22"/>
      <c r="R190" s="22"/>
      <c r="S190" s="22"/>
      <c r="T190" s="22"/>
    </row>
    <row r="191" spans="17:20" x14ac:dyDescent="0.35">
      <c r="Q191" s="22"/>
      <c r="R191" s="22"/>
      <c r="S191" s="22"/>
      <c r="T191" s="22"/>
    </row>
    <row r="192" spans="17:20" x14ac:dyDescent="0.35">
      <c r="Q192" s="22"/>
      <c r="R192" s="22"/>
      <c r="S192" s="22"/>
      <c r="T192" s="22"/>
    </row>
    <row r="193" spans="17:20" x14ac:dyDescent="0.35">
      <c r="Q193" s="22"/>
      <c r="R193" s="22"/>
      <c r="S193" s="22"/>
      <c r="T193" s="22"/>
    </row>
    <row r="194" spans="17:20" x14ac:dyDescent="0.35">
      <c r="Q194" s="22"/>
      <c r="R194" s="22"/>
      <c r="S194" s="22"/>
      <c r="T194" s="22"/>
    </row>
    <row r="195" spans="17:20" x14ac:dyDescent="0.35">
      <c r="Q195" s="22"/>
      <c r="R195" s="22"/>
      <c r="S195" s="22"/>
      <c r="T195" s="22"/>
    </row>
    <row r="196" spans="17:20" x14ac:dyDescent="0.35">
      <c r="Q196" s="22"/>
      <c r="R196" s="22"/>
      <c r="S196" s="22"/>
      <c r="T196" s="22"/>
    </row>
    <row r="197" spans="17:20" x14ac:dyDescent="0.35">
      <c r="Q197" s="22"/>
      <c r="R197" s="22"/>
      <c r="S197" s="22"/>
      <c r="T197" s="22"/>
    </row>
    <row r="198" spans="17:20" x14ac:dyDescent="0.35">
      <c r="Q198" s="22"/>
      <c r="R198" s="22"/>
      <c r="S198" s="22"/>
      <c r="T198" s="22"/>
    </row>
    <row r="199" spans="17:20" x14ac:dyDescent="0.35">
      <c r="Q199" s="22"/>
      <c r="R199" s="22"/>
      <c r="S199" s="22"/>
      <c r="T199" s="22"/>
    </row>
    <row r="200" spans="17:20" x14ac:dyDescent="0.35">
      <c r="Q200" s="22"/>
      <c r="R200" s="22"/>
      <c r="S200" s="22"/>
      <c r="T200" s="22"/>
    </row>
    <row r="201" spans="17:20" x14ac:dyDescent="0.35">
      <c r="Q201" s="22"/>
      <c r="R201" s="22"/>
      <c r="S201" s="22"/>
      <c r="T201" s="22"/>
    </row>
    <row r="202" spans="17:20" x14ac:dyDescent="0.35">
      <c r="Q202" s="22"/>
      <c r="R202" s="22"/>
      <c r="S202" s="22"/>
      <c r="T202" s="22"/>
    </row>
    <row r="203" spans="17:20" x14ac:dyDescent="0.35">
      <c r="Q203" s="22"/>
      <c r="R203" s="22"/>
      <c r="S203" s="22"/>
      <c r="T203" s="22"/>
    </row>
    <row r="204" spans="17:20" x14ac:dyDescent="0.35">
      <c r="Q204" s="22"/>
      <c r="R204" s="22"/>
      <c r="S204" s="22"/>
      <c r="T204" s="22"/>
    </row>
    <row r="205" spans="17:20" x14ac:dyDescent="0.35">
      <c r="Q205" s="22"/>
      <c r="R205" s="22"/>
      <c r="S205" s="22"/>
      <c r="T205" s="22"/>
    </row>
    <row r="206" spans="17:20" x14ac:dyDescent="0.35">
      <c r="Q206" s="22"/>
      <c r="R206" s="22"/>
      <c r="S206" s="22"/>
      <c r="T206" s="22"/>
    </row>
    <row r="207" spans="17:20" x14ac:dyDescent="0.35">
      <c r="Q207" s="22"/>
      <c r="R207" s="22"/>
      <c r="S207" s="22"/>
      <c r="T207" s="22"/>
    </row>
    <row r="208" spans="17:20" x14ac:dyDescent="0.35">
      <c r="Q208" s="22"/>
      <c r="R208" s="22"/>
      <c r="S208" s="22"/>
      <c r="T208" s="22"/>
    </row>
    <row r="209" spans="17:20" x14ac:dyDescent="0.35">
      <c r="Q209" s="22"/>
      <c r="R209" s="22"/>
      <c r="S209" s="22"/>
      <c r="T209" s="22"/>
    </row>
    <row r="210" spans="17:20" x14ac:dyDescent="0.35">
      <c r="Q210" s="22"/>
      <c r="R210" s="22"/>
      <c r="S210" s="22"/>
      <c r="T210" s="22"/>
    </row>
    <row r="211" spans="17:20" x14ac:dyDescent="0.35">
      <c r="Q211" s="22"/>
      <c r="R211" s="22"/>
      <c r="S211" s="22"/>
      <c r="T211" s="22"/>
    </row>
    <row r="212" spans="17:20" x14ac:dyDescent="0.35">
      <c r="Q212" s="22"/>
      <c r="R212" s="22"/>
      <c r="S212" s="22"/>
      <c r="T212" s="22"/>
    </row>
    <row r="213" spans="17:20" x14ac:dyDescent="0.35">
      <c r="Q213" s="22"/>
      <c r="R213" s="22"/>
      <c r="S213" s="22"/>
      <c r="T213" s="22"/>
    </row>
    <row r="214" spans="17:20" x14ac:dyDescent="0.35">
      <c r="Q214" s="22"/>
      <c r="R214" s="22"/>
      <c r="S214" s="22"/>
      <c r="T214" s="22"/>
    </row>
    <row r="215" spans="17:20" x14ac:dyDescent="0.35">
      <c r="Q215" s="22"/>
      <c r="R215" s="22"/>
      <c r="S215" s="22"/>
      <c r="T215" s="22"/>
    </row>
    <row r="216" spans="17:20" x14ac:dyDescent="0.35">
      <c r="Q216" s="22"/>
      <c r="R216" s="22"/>
      <c r="S216" s="22"/>
      <c r="T216" s="22"/>
    </row>
    <row r="217" spans="17:20" x14ac:dyDescent="0.35">
      <c r="Q217" s="22"/>
      <c r="R217" s="22"/>
      <c r="S217" s="22"/>
      <c r="T217" s="22"/>
    </row>
    <row r="218" spans="17:20" x14ac:dyDescent="0.35">
      <c r="Q218" s="22"/>
      <c r="R218" s="22"/>
      <c r="S218" s="22"/>
      <c r="T218" s="22"/>
    </row>
    <row r="219" spans="17:20" x14ac:dyDescent="0.35">
      <c r="Q219" s="22"/>
      <c r="R219" s="22"/>
      <c r="S219" s="22"/>
      <c r="T219" s="22"/>
    </row>
    <row r="220" spans="17:20" x14ac:dyDescent="0.35">
      <c r="Q220" s="22"/>
      <c r="R220" s="22"/>
      <c r="S220" s="22"/>
      <c r="T220" s="22"/>
    </row>
    <row r="221" spans="17:20" x14ac:dyDescent="0.35">
      <c r="Q221" s="22"/>
      <c r="R221" s="22"/>
      <c r="S221" s="22"/>
      <c r="T221" s="22"/>
    </row>
    <row r="222" spans="17:20" x14ac:dyDescent="0.35">
      <c r="Q222" s="22"/>
      <c r="R222" s="22"/>
      <c r="S222" s="22"/>
      <c r="T222" s="22"/>
    </row>
    <row r="223" spans="17:20" x14ac:dyDescent="0.35">
      <c r="Q223" s="22"/>
      <c r="R223" s="22"/>
      <c r="S223" s="22"/>
      <c r="T223" s="22"/>
    </row>
    <row r="224" spans="17:20" x14ac:dyDescent="0.35">
      <c r="Q224" s="22"/>
      <c r="R224" s="22"/>
      <c r="S224" s="22"/>
      <c r="T224" s="22"/>
    </row>
    <row r="225" spans="17:20" x14ac:dyDescent="0.35">
      <c r="Q225" s="22"/>
      <c r="R225" s="22"/>
      <c r="S225" s="22"/>
      <c r="T225" s="22"/>
    </row>
    <row r="226" spans="17:20" x14ac:dyDescent="0.35">
      <c r="Q226" s="22"/>
      <c r="R226" s="22"/>
      <c r="S226" s="22"/>
      <c r="T226" s="22"/>
    </row>
    <row r="227" spans="17:20" x14ac:dyDescent="0.35">
      <c r="Q227" s="22"/>
      <c r="R227" s="22"/>
      <c r="S227" s="22"/>
      <c r="T227" s="22"/>
    </row>
    <row r="228" spans="17:20" x14ac:dyDescent="0.35">
      <c r="Q228" s="22"/>
      <c r="R228" s="22"/>
      <c r="S228" s="22"/>
      <c r="T228" s="22"/>
    </row>
    <row r="229" spans="17:20" x14ac:dyDescent="0.35">
      <c r="Q229" s="22"/>
      <c r="R229" s="22"/>
      <c r="S229" s="22"/>
      <c r="T229" s="22"/>
    </row>
    <row r="230" spans="17:20" x14ac:dyDescent="0.35">
      <c r="Q230" s="22"/>
      <c r="R230" s="22"/>
      <c r="S230" s="22"/>
      <c r="T230" s="22"/>
    </row>
    <row r="231" spans="17:20" x14ac:dyDescent="0.35">
      <c r="Q231" s="22"/>
      <c r="R231" s="22"/>
      <c r="S231" s="22"/>
      <c r="T231" s="22"/>
    </row>
    <row r="232" spans="17:20" x14ac:dyDescent="0.35">
      <c r="Q232" s="22"/>
      <c r="R232" s="22"/>
      <c r="S232" s="22"/>
      <c r="T232" s="22"/>
    </row>
    <row r="233" spans="17:20" x14ac:dyDescent="0.35">
      <c r="Q233" s="22"/>
      <c r="R233" s="22"/>
      <c r="S233" s="22"/>
      <c r="T233" s="22"/>
    </row>
    <row r="234" spans="17:20" x14ac:dyDescent="0.35">
      <c r="Q234" s="22"/>
      <c r="R234" s="22"/>
      <c r="S234" s="22"/>
      <c r="T234" s="22"/>
    </row>
    <row r="235" spans="17:20" x14ac:dyDescent="0.35">
      <c r="Q235" s="22"/>
      <c r="R235" s="22"/>
      <c r="S235" s="22"/>
      <c r="T235" s="22"/>
    </row>
    <row r="236" spans="17:20" x14ac:dyDescent="0.35">
      <c r="Q236" s="22"/>
      <c r="R236" s="22"/>
      <c r="S236" s="22"/>
      <c r="T236" s="22"/>
    </row>
    <row r="237" spans="17:20" x14ac:dyDescent="0.35">
      <c r="Q237" s="22"/>
      <c r="R237" s="22"/>
      <c r="S237" s="22"/>
      <c r="T237" s="22"/>
    </row>
    <row r="238" spans="17:20" x14ac:dyDescent="0.35">
      <c r="Q238" s="22"/>
      <c r="R238" s="22"/>
      <c r="S238" s="22"/>
      <c r="T238" s="22"/>
    </row>
    <row r="239" spans="17:20" x14ac:dyDescent="0.35">
      <c r="Q239" s="22"/>
      <c r="R239" s="22"/>
      <c r="S239" s="22"/>
      <c r="T239" s="22"/>
    </row>
    <row r="240" spans="17:20" x14ac:dyDescent="0.35">
      <c r="Q240" s="22"/>
      <c r="R240" s="22"/>
      <c r="S240" s="22"/>
      <c r="T240" s="22"/>
    </row>
    <row r="241" spans="17:20" x14ac:dyDescent="0.35">
      <c r="Q241" s="22"/>
      <c r="R241" s="22"/>
      <c r="S241" s="22"/>
      <c r="T241" s="22"/>
    </row>
    <row r="242" spans="17:20" x14ac:dyDescent="0.35">
      <c r="Q242" s="22"/>
      <c r="R242" s="22"/>
      <c r="S242" s="22"/>
      <c r="T242" s="22"/>
    </row>
    <row r="243" spans="17:20" x14ac:dyDescent="0.35">
      <c r="Q243" s="22"/>
      <c r="R243" s="22"/>
      <c r="S243" s="22"/>
      <c r="T243" s="22"/>
    </row>
    <row r="244" spans="17:20" x14ac:dyDescent="0.35">
      <c r="Q244" s="22"/>
      <c r="R244" s="22"/>
      <c r="S244" s="22"/>
      <c r="T244" s="22"/>
    </row>
    <row r="245" spans="17:20" x14ac:dyDescent="0.35">
      <c r="Q245" s="22"/>
      <c r="R245" s="22"/>
      <c r="S245" s="22"/>
      <c r="T245" s="22"/>
    </row>
    <row r="246" spans="17:20" x14ac:dyDescent="0.35">
      <c r="Q246" s="22"/>
      <c r="R246" s="22"/>
      <c r="S246" s="22"/>
      <c r="T246" s="22"/>
    </row>
    <row r="247" spans="17:20" x14ac:dyDescent="0.35">
      <c r="Q247" s="22"/>
      <c r="R247" s="22"/>
      <c r="S247" s="22"/>
      <c r="T247" s="22"/>
    </row>
    <row r="248" spans="17:20" x14ac:dyDescent="0.35">
      <c r="Q248" s="22"/>
      <c r="R248" s="22"/>
      <c r="S248" s="22"/>
      <c r="T248" s="22"/>
    </row>
    <row r="249" spans="17:20" x14ac:dyDescent="0.35">
      <c r="Q249" s="22"/>
      <c r="R249" s="22"/>
      <c r="S249" s="22"/>
      <c r="T249" s="22"/>
    </row>
    <row r="250" spans="17:20" x14ac:dyDescent="0.35">
      <c r="Q250" s="22"/>
      <c r="R250" s="22"/>
      <c r="S250" s="22"/>
      <c r="T250" s="22"/>
    </row>
    <row r="251" spans="17:20" x14ac:dyDescent="0.35">
      <c r="Q251" s="22"/>
      <c r="R251" s="22"/>
      <c r="S251" s="22"/>
      <c r="T251" s="22"/>
    </row>
    <row r="252" spans="17:20" x14ac:dyDescent="0.35">
      <c r="Q252" s="22"/>
      <c r="R252" s="22"/>
      <c r="S252" s="22"/>
      <c r="T252" s="22"/>
    </row>
    <row r="253" spans="17:20" x14ac:dyDescent="0.35">
      <c r="Q253" s="22"/>
      <c r="R253" s="22"/>
      <c r="S253" s="22"/>
      <c r="T253" s="22"/>
    </row>
    <row r="254" spans="17:20" x14ac:dyDescent="0.35">
      <c r="Q254" s="22"/>
      <c r="R254" s="22"/>
      <c r="S254" s="22"/>
      <c r="T254" s="22"/>
    </row>
    <row r="255" spans="17:20" x14ac:dyDescent="0.35">
      <c r="Q255" s="22"/>
      <c r="R255" s="22"/>
      <c r="S255" s="22"/>
      <c r="T255" s="22"/>
    </row>
    <row r="256" spans="17:20" x14ac:dyDescent="0.35">
      <c r="Q256" s="22"/>
      <c r="R256" s="22"/>
      <c r="S256" s="22"/>
      <c r="T256" s="22"/>
    </row>
    <row r="257" spans="17:20" x14ac:dyDescent="0.35">
      <c r="Q257" s="22"/>
      <c r="R257" s="22"/>
      <c r="S257" s="22"/>
      <c r="T257" s="22"/>
    </row>
    <row r="258" spans="17:20" x14ac:dyDescent="0.35">
      <c r="Q258" s="22"/>
      <c r="R258" s="22"/>
      <c r="S258" s="22"/>
      <c r="T258" s="22"/>
    </row>
    <row r="259" spans="17:20" x14ac:dyDescent="0.35">
      <c r="Q259" s="22"/>
      <c r="R259" s="22"/>
      <c r="S259" s="22"/>
      <c r="T259" s="22"/>
    </row>
    <row r="260" spans="17:20" x14ac:dyDescent="0.35">
      <c r="Q260" s="22"/>
      <c r="R260" s="22"/>
      <c r="S260" s="22"/>
      <c r="T260" s="22"/>
    </row>
    <row r="261" spans="17:20" x14ac:dyDescent="0.35">
      <c r="Q261" s="22"/>
      <c r="R261" s="22"/>
      <c r="S261" s="22"/>
      <c r="T261" s="22"/>
    </row>
    <row r="262" spans="17:20" x14ac:dyDescent="0.35">
      <c r="Q262" s="22"/>
      <c r="R262" s="22"/>
      <c r="S262" s="22"/>
      <c r="T262" s="22"/>
    </row>
    <row r="263" spans="17:20" x14ac:dyDescent="0.35">
      <c r="Q263" s="22"/>
      <c r="R263" s="22"/>
      <c r="S263" s="22"/>
      <c r="T263" s="22"/>
    </row>
    <row r="264" spans="17:20" x14ac:dyDescent="0.35">
      <c r="Q264" s="22"/>
      <c r="R264" s="22"/>
      <c r="S264" s="22"/>
      <c r="T264" s="22"/>
    </row>
    <row r="265" spans="17:20" x14ac:dyDescent="0.35">
      <c r="Q265" s="22"/>
      <c r="R265" s="22"/>
      <c r="S265" s="22"/>
      <c r="T265" s="22"/>
    </row>
    <row r="266" spans="17:20" x14ac:dyDescent="0.35">
      <c r="Q266" s="22"/>
      <c r="R266" s="22"/>
      <c r="S266" s="22"/>
      <c r="T266" s="22"/>
    </row>
    <row r="267" spans="17:20" x14ac:dyDescent="0.35">
      <c r="Q267" s="22"/>
      <c r="R267" s="22"/>
      <c r="S267" s="22"/>
      <c r="T267" s="22"/>
    </row>
    <row r="268" spans="17:20" x14ac:dyDescent="0.35">
      <c r="Q268" s="22"/>
      <c r="R268" s="22"/>
      <c r="S268" s="22"/>
      <c r="T268" s="22"/>
    </row>
    <row r="269" spans="17:20" x14ac:dyDescent="0.35">
      <c r="Q269" s="22"/>
      <c r="R269" s="22"/>
      <c r="S269" s="22"/>
      <c r="T269" s="22"/>
    </row>
    <row r="270" spans="17:20" x14ac:dyDescent="0.35">
      <c r="Q270" s="22"/>
      <c r="R270" s="22"/>
      <c r="S270" s="22"/>
      <c r="T270" s="22"/>
    </row>
    <row r="271" spans="17:20" x14ac:dyDescent="0.35">
      <c r="Q271" s="22"/>
      <c r="R271" s="22"/>
      <c r="S271" s="22"/>
      <c r="T271" s="22"/>
    </row>
    <row r="272" spans="17:20" x14ac:dyDescent="0.35">
      <c r="Q272" s="22"/>
      <c r="R272" s="22"/>
      <c r="S272" s="22"/>
      <c r="T272" s="22"/>
    </row>
    <row r="273" spans="17:20" x14ac:dyDescent="0.35">
      <c r="Q273" s="22"/>
      <c r="R273" s="22"/>
      <c r="S273" s="22"/>
      <c r="T273" s="22"/>
    </row>
    <row r="274" spans="17:20" x14ac:dyDescent="0.35">
      <c r="Q274" s="22"/>
      <c r="R274" s="22"/>
      <c r="S274" s="22"/>
      <c r="T274" s="22"/>
    </row>
    <row r="275" spans="17:20" x14ac:dyDescent="0.35">
      <c r="Q275" s="22"/>
      <c r="R275" s="22"/>
      <c r="S275" s="22"/>
      <c r="T275" s="22"/>
    </row>
    <row r="276" spans="17:20" x14ac:dyDescent="0.35">
      <c r="Q276" s="22"/>
      <c r="R276" s="22"/>
      <c r="S276" s="22"/>
      <c r="T276" s="22"/>
    </row>
    <row r="277" spans="17:20" x14ac:dyDescent="0.35">
      <c r="Q277" s="22"/>
      <c r="R277" s="22"/>
      <c r="S277" s="22"/>
      <c r="T277" s="22"/>
    </row>
    <row r="278" spans="17:20" x14ac:dyDescent="0.35">
      <c r="Q278" s="22"/>
      <c r="R278" s="22"/>
      <c r="S278" s="22"/>
      <c r="T278" s="22"/>
    </row>
    <row r="279" spans="17:20" x14ac:dyDescent="0.35">
      <c r="Q279" s="22"/>
      <c r="R279" s="22"/>
      <c r="S279" s="22"/>
      <c r="T279" s="22"/>
    </row>
    <row r="280" spans="17:20" x14ac:dyDescent="0.35">
      <c r="Q280" s="22"/>
      <c r="R280" s="22"/>
      <c r="S280" s="22"/>
      <c r="T280" s="22"/>
    </row>
    <row r="281" spans="17:20" x14ac:dyDescent="0.35">
      <c r="Q281" s="22"/>
      <c r="R281" s="22"/>
      <c r="S281" s="22"/>
      <c r="T281" s="22"/>
    </row>
    <row r="282" spans="17:20" x14ac:dyDescent="0.35">
      <c r="Q282" s="22"/>
      <c r="R282" s="22"/>
      <c r="S282" s="22"/>
      <c r="T282" s="22"/>
    </row>
    <row r="283" spans="17:20" x14ac:dyDescent="0.35">
      <c r="Q283" s="22"/>
      <c r="R283" s="22"/>
      <c r="S283" s="22"/>
      <c r="T283" s="22"/>
    </row>
    <row r="284" spans="17:20" x14ac:dyDescent="0.35">
      <c r="Q284" s="22"/>
      <c r="R284" s="22"/>
      <c r="S284" s="22"/>
      <c r="T284" s="22"/>
    </row>
    <row r="285" spans="17:20" x14ac:dyDescent="0.35">
      <c r="Q285" s="22"/>
      <c r="R285" s="22"/>
      <c r="S285" s="22"/>
      <c r="T285" s="22"/>
    </row>
    <row r="286" spans="17:20" x14ac:dyDescent="0.35">
      <c r="Q286" s="22"/>
      <c r="R286" s="22"/>
      <c r="S286" s="22"/>
      <c r="T286" s="22"/>
    </row>
    <row r="287" spans="17:20" x14ac:dyDescent="0.35">
      <c r="Q287" s="22"/>
      <c r="R287" s="22"/>
      <c r="S287" s="22"/>
      <c r="T287" s="22"/>
    </row>
    <row r="288" spans="17:20" x14ac:dyDescent="0.35">
      <c r="Q288" s="22"/>
      <c r="R288" s="22"/>
      <c r="S288" s="22"/>
      <c r="T288" s="22"/>
    </row>
    <row r="289" spans="17:20" x14ac:dyDescent="0.35">
      <c r="Q289" s="22"/>
      <c r="R289" s="22"/>
      <c r="S289" s="22"/>
      <c r="T289" s="22"/>
    </row>
    <row r="290" spans="17:20" x14ac:dyDescent="0.35">
      <c r="Q290" s="22"/>
      <c r="R290" s="22"/>
      <c r="S290" s="22"/>
      <c r="T290" s="22"/>
    </row>
    <row r="291" spans="17:20" x14ac:dyDescent="0.35">
      <c r="Q291" s="22"/>
      <c r="R291" s="22"/>
      <c r="S291" s="22"/>
      <c r="T291" s="22"/>
    </row>
    <row r="292" spans="17:20" x14ac:dyDescent="0.35">
      <c r="Q292" s="22"/>
      <c r="R292" s="22"/>
      <c r="S292" s="22"/>
      <c r="T292" s="22"/>
    </row>
    <row r="293" spans="17:20" x14ac:dyDescent="0.35">
      <c r="Q293" s="22"/>
      <c r="R293" s="22"/>
      <c r="S293" s="22"/>
      <c r="T293" s="22"/>
    </row>
    <row r="294" spans="17:20" x14ac:dyDescent="0.35">
      <c r="Q294" s="22"/>
      <c r="R294" s="22"/>
      <c r="S294" s="22"/>
      <c r="T294" s="22"/>
    </row>
    <row r="295" spans="17:20" x14ac:dyDescent="0.35">
      <c r="Q295" s="22"/>
      <c r="R295" s="22"/>
      <c r="S295" s="22"/>
      <c r="T295" s="22"/>
    </row>
    <row r="296" spans="17:20" x14ac:dyDescent="0.35">
      <c r="Q296" s="22"/>
      <c r="R296" s="22"/>
      <c r="S296" s="22"/>
      <c r="T296" s="22"/>
    </row>
    <row r="297" spans="17:20" x14ac:dyDescent="0.35">
      <c r="Q297" s="22"/>
      <c r="R297" s="22"/>
      <c r="S297" s="22"/>
      <c r="T297" s="22"/>
    </row>
    <row r="298" spans="17:20" x14ac:dyDescent="0.35">
      <c r="Q298" s="22"/>
      <c r="R298" s="22"/>
      <c r="S298" s="22"/>
      <c r="T298" s="22"/>
    </row>
    <row r="299" spans="17:20" x14ac:dyDescent="0.35">
      <c r="Q299" s="22"/>
      <c r="R299" s="22"/>
      <c r="S299" s="22"/>
      <c r="T299" s="22"/>
    </row>
    <row r="300" spans="17:20" x14ac:dyDescent="0.35">
      <c r="Q300" s="22"/>
      <c r="R300" s="22"/>
      <c r="S300" s="22"/>
      <c r="T300" s="22"/>
    </row>
    <row r="301" spans="17:20" x14ac:dyDescent="0.35">
      <c r="Q301" s="22"/>
      <c r="R301" s="22"/>
      <c r="S301" s="22"/>
      <c r="T301" s="22"/>
    </row>
    <row r="302" spans="17:20" x14ac:dyDescent="0.35">
      <c r="Q302" s="22"/>
      <c r="R302" s="22"/>
      <c r="S302" s="22"/>
      <c r="T302" s="22"/>
    </row>
    <row r="303" spans="17:20" x14ac:dyDescent="0.35">
      <c r="Q303" s="22"/>
      <c r="R303" s="22"/>
      <c r="S303" s="22"/>
      <c r="T303" s="22"/>
    </row>
    <row r="304" spans="17:20" x14ac:dyDescent="0.35">
      <c r="Q304" s="22"/>
      <c r="R304" s="22"/>
      <c r="S304" s="22"/>
      <c r="T304" s="22"/>
    </row>
    <row r="305" spans="17:20" x14ac:dyDescent="0.35">
      <c r="Q305" s="22"/>
      <c r="R305" s="22"/>
      <c r="S305" s="22"/>
      <c r="T305" s="22"/>
    </row>
    <row r="306" spans="17:20" x14ac:dyDescent="0.35">
      <c r="Q306" s="22"/>
      <c r="R306" s="22"/>
      <c r="S306" s="22"/>
      <c r="T306" s="22"/>
    </row>
    <row r="307" spans="17:20" x14ac:dyDescent="0.35">
      <c r="Q307" s="22"/>
      <c r="R307" s="22"/>
      <c r="S307" s="22"/>
      <c r="T307" s="22"/>
    </row>
    <row r="308" spans="17:20" x14ac:dyDescent="0.35">
      <c r="Q308" s="22"/>
      <c r="R308" s="22"/>
      <c r="S308" s="22"/>
      <c r="T308" s="22"/>
    </row>
    <row r="309" spans="17:20" x14ac:dyDescent="0.35">
      <c r="Q309" s="22"/>
      <c r="R309" s="22"/>
      <c r="S309" s="22"/>
      <c r="T309" s="22"/>
    </row>
    <row r="310" spans="17:20" x14ac:dyDescent="0.35">
      <c r="Q310" s="22"/>
      <c r="R310" s="22"/>
      <c r="S310" s="22"/>
      <c r="T310" s="22"/>
    </row>
    <row r="311" spans="17:20" x14ac:dyDescent="0.35">
      <c r="Q311" s="22"/>
      <c r="R311" s="22"/>
      <c r="S311" s="22"/>
      <c r="T311" s="22"/>
    </row>
    <row r="312" spans="17:20" x14ac:dyDescent="0.35">
      <c r="Q312" s="22"/>
      <c r="R312" s="22"/>
      <c r="S312" s="22"/>
      <c r="T312" s="22"/>
    </row>
    <row r="313" spans="17:20" x14ac:dyDescent="0.35">
      <c r="Q313" s="22"/>
      <c r="R313" s="22"/>
      <c r="S313" s="22"/>
      <c r="T313" s="22"/>
    </row>
    <row r="314" spans="17:20" x14ac:dyDescent="0.35">
      <c r="Q314" s="22"/>
      <c r="R314" s="22"/>
      <c r="S314" s="22"/>
      <c r="T314" s="22"/>
    </row>
    <row r="315" spans="17:20" x14ac:dyDescent="0.35">
      <c r="Q315" s="22"/>
      <c r="R315" s="22"/>
      <c r="S315" s="22"/>
      <c r="T315" s="22"/>
    </row>
    <row r="316" spans="17:20" x14ac:dyDescent="0.35">
      <c r="Q316" s="22"/>
      <c r="R316" s="22"/>
      <c r="S316" s="22"/>
      <c r="T316" s="22"/>
    </row>
    <row r="317" spans="17:20" x14ac:dyDescent="0.35">
      <c r="Q317" s="22"/>
      <c r="R317" s="22"/>
      <c r="S317" s="22"/>
      <c r="T317" s="22"/>
    </row>
    <row r="318" spans="17:20" x14ac:dyDescent="0.35">
      <c r="Q318" s="22"/>
      <c r="R318" s="22"/>
      <c r="S318" s="22"/>
      <c r="T318" s="22"/>
    </row>
    <row r="319" spans="17:20" x14ac:dyDescent="0.35">
      <c r="Q319" s="22"/>
      <c r="R319" s="22"/>
      <c r="S319" s="22"/>
      <c r="T319" s="22"/>
    </row>
    <row r="320" spans="17:20" x14ac:dyDescent="0.35">
      <c r="Q320" s="22"/>
      <c r="R320" s="22"/>
      <c r="S320" s="22"/>
      <c r="T320" s="22"/>
    </row>
    <row r="321" spans="17:20" x14ac:dyDescent="0.35">
      <c r="Q321" s="22"/>
      <c r="R321" s="22"/>
      <c r="S321" s="22"/>
      <c r="T321" s="22"/>
    </row>
    <row r="322" spans="17:20" x14ac:dyDescent="0.35">
      <c r="Q322" s="22"/>
      <c r="R322" s="22"/>
      <c r="S322" s="22"/>
      <c r="T322" s="22"/>
    </row>
    <row r="323" spans="17:20" x14ac:dyDescent="0.35">
      <c r="Q323" s="22"/>
      <c r="R323" s="22"/>
      <c r="S323" s="22"/>
      <c r="T323" s="22"/>
    </row>
    <row r="324" spans="17:20" x14ac:dyDescent="0.35">
      <c r="Q324" s="22"/>
      <c r="R324" s="22"/>
      <c r="S324" s="22"/>
      <c r="T324" s="22"/>
    </row>
    <row r="325" spans="17:20" x14ac:dyDescent="0.35">
      <c r="Q325" s="22"/>
      <c r="R325" s="22"/>
      <c r="S325" s="22"/>
      <c r="T325" s="22"/>
    </row>
    <row r="326" spans="17:20" x14ac:dyDescent="0.35">
      <c r="Q326" s="22"/>
      <c r="R326" s="22"/>
      <c r="S326" s="22"/>
      <c r="T326" s="22"/>
    </row>
    <row r="327" spans="17:20" x14ac:dyDescent="0.35">
      <c r="Q327" s="22"/>
      <c r="R327" s="22"/>
      <c r="S327" s="22"/>
      <c r="T327" s="22"/>
    </row>
    <row r="328" spans="17:20" x14ac:dyDescent="0.35">
      <c r="Q328" s="22"/>
      <c r="R328" s="22"/>
      <c r="S328" s="22"/>
      <c r="T328" s="22"/>
    </row>
    <row r="329" spans="17:20" x14ac:dyDescent="0.35">
      <c r="Q329" s="22"/>
      <c r="R329" s="22"/>
      <c r="S329" s="22"/>
      <c r="T329" s="22"/>
    </row>
    <row r="330" spans="17:20" x14ac:dyDescent="0.35">
      <c r="Q330" s="22"/>
      <c r="R330" s="22"/>
      <c r="S330" s="22"/>
      <c r="T330" s="22"/>
    </row>
    <row r="331" spans="17:20" x14ac:dyDescent="0.35">
      <c r="Q331" s="22"/>
      <c r="R331" s="22"/>
      <c r="S331" s="22"/>
      <c r="T331" s="22"/>
    </row>
    <row r="332" spans="17:20" x14ac:dyDescent="0.35">
      <c r="Q332" s="22"/>
      <c r="R332" s="22"/>
      <c r="S332" s="22"/>
      <c r="T332" s="22"/>
    </row>
    <row r="333" spans="17:20" x14ac:dyDescent="0.35">
      <c r="Q333" s="22"/>
      <c r="R333" s="22"/>
      <c r="S333" s="22"/>
      <c r="T333" s="22"/>
    </row>
    <row r="334" spans="17:20" x14ac:dyDescent="0.35">
      <c r="Q334" s="22"/>
      <c r="R334" s="22"/>
      <c r="S334" s="22"/>
      <c r="T334" s="22"/>
    </row>
    <row r="335" spans="17:20" x14ac:dyDescent="0.35">
      <c r="Q335" s="22"/>
      <c r="R335" s="22"/>
      <c r="S335" s="22"/>
      <c r="T335" s="22"/>
    </row>
    <row r="336" spans="17:20" x14ac:dyDescent="0.35">
      <c r="Q336" s="22"/>
      <c r="R336" s="22"/>
      <c r="S336" s="22"/>
      <c r="T336" s="22"/>
    </row>
    <row r="337" spans="17:20" x14ac:dyDescent="0.35">
      <c r="Q337" s="22"/>
      <c r="R337" s="22"/>
      <c r="S337" s="22"/>
      <c r="T337" s="22"/>
    </row>
    <row r="338" spans="17:20" x14ac:dyDescent="0.35">
      <c r="Q338" s="22"/>
      <c r="R338" s="22"/>
      <c r="S338" s="22"/>
      <c r="T338" s="22"/>
    </row>
    <row r="339" spans="17:20" x14ac:dyDescent="0.35">
      <c r="Q339" s="22"/>
      <c r="R339" s="22"/>
      <c r="S339" s="22"/>
      <c r="T339" s="22"/>
    </row>
    <row r="340" spans="17:20" x14ac:dyDescent="0.35">
      <c r="Q340" s="22"/>
      <c r="R340" s="22"/>
      <c r="S340" s="22"/>
      <c r="T340" s="22"/>
    </row>
    <row r="341" spans="17:20" x14ac:dyDescent="0.35">
      <c r="Q341" s="22"/>
      <c r="R341" s="22"/>
      <c r="S341" s="22"/>
      <c r="T341" s="22"/>
    </row>
    <row r="342" spans="17:20" x14ac:dyDescent="0.35">
      <c r="Q342" s="22"/>
      <c r="R342" s="22"/>
      <c r="S342" s="22"/>
      <c r="T342" s="22"/>
    </row>
    <row r="343" spans="17:20" x14ac:dyDescent="0.35">
      <c r="Q343" s="22"/>
      <c r="R343" s="22"/>
      <c r="S343" s="22"/>
      <c r="T343" s="22"/>
    </row>
    <row r="344" spans="17:20" x14ac:dyDescent="0.35">
      <c r="Q344" s="22"/>
      <c r="R344" s="22"/>
      <c r="S344" s="22"/>
      <c r="T344" s="22"/>
    </row>
    <row r="345" spans="17:20" x14ac:dyDescent="0.35">
      <c r="Q345" s="22"/>
      <c r="R345" s="22"/>
      <c r="S345" s="22"/>
      <c r="T345" s="22"/>
    </row>
    <row r="346" spans="17:20" x14ac:dyDescent="0.35">
      <c r="Q346" s="22"/>
      <c r="R346" s="22"/>
      <c r="S346" s="22"/>
      <c r="T346" s="22"/>
    </row>
    <row r="347" spans="17:20" x14ac:dyDescent="0.35">
      <c r="Q347" s="22"/>
      <c r="R347" s="22"/>
      <c r="S347" s="22"/>
      <c r="T347" s="22"/>
    </row>
    <row r="348" spans="17:20" x14ac:dyDescent="0.35">
      <c r="Q348" s="22"/>
      <c r="R348" s="22"/>
      <c r="S348" s="22"/>
      <c r="T348" s="22"/>
    </row>
    <row r="349" spans="17:20" x14ac:dyDescent="0.35">
      <c r="Q349" s="22"/>
      <c r="R349" s="22"/>
      <c r="S349" s="22"/>
      <c r="T349" s="22"/>
    </row>
    <row r="350" spans="17:20" x14ac:dyDescent="0.35">
      <c r="Q350" s="22"/>
      <c r="R350" s="22"/>
      <c r="S350" s="22"/>
      <c r="T350" s="22"/>
    </row>
    <row r="351" spans="17:20" x14ac:dyDescent="0.35">
      <c r="Q351" s="22"/>
      <c r="R351" s="22"/>
      <c r="S351" s="22"/>
      <c r="T351" s="22"/>
    </row>
    <row r="352" spans="17:20" x14ac:dyDescent="0.35">
      <c r="Q352" s="22"/>
      <c r="R352" s="22"/>
      <c r="S352" s="22"/>
      <c r="T352" s="22"/>
    </row>
    <row r="353" spans="17:20" x14ac:dyDescent="0.35">
      <c r="Q353" s="22"/>
      <c r="R353" s="22"/>
      <c r="S353" s="22"/>
      <c r="T353" s="22"/>
    </row>
    <row r="354" spans="17:20" x14ac:dyDescent="0.35">
      <c r="Q354" s="22"/>
      <c r="R354" s="22"/>
      <c r="S354" s="22"/>
      <c r="T354" s="22"/>
    </row>
    <row r="355" spans="17:20" x14ac:dyDescent="0.35">
      <c r="Q355" s="22"/>
      <c r="R355" s="22"/>
      <c r="S355" s="22"/>
      <c r="T355" s="22"/>
    </row>
    <row r="356" spans="17:20" x14ac:dyDescent="0.35">
      <c r="Q356" s="22"/>
      <c r="R356" s="22"/>
      <c r="S356" s="22"/>
      <c r="T356" s="22"/>
    </row>
    <row r="357" spans="17:20" x14ac:dyDescent="0.35">
      <c r="Q357" s="22"/>
      <c r="R357" s="22"/>
      <c r="S357" s="22"/>
      <c r="T357" s="22"/>
    </row>
    <row r="358" spans="17:20" x14ac:dyDescent="0.35">
      <c r="Q358" s="22"/>
      <c r="R358" s="22"/>
      <c r="S358" s="22"/>
      <c r="T358" s="22"/>
    </row>
    <row r="359" spans="17:20" x14ac:dyDescent="0.35">
      <c r="Q359" s="22"/>
      <c r="R359" s="22"/>
      <c r="S359" s="22"/>
      <c r="T359" s="22"/>
    </row>
    <row r="360" spans="17:20" x14ac:dyDescent="0.35">
      <c r="Q360" s="22"/>
      <c r="R360" s="22"/>
      <c r="S360" s="22"/>
      <c r="T360" s="22"/>
    </row>
    <row r="361" spans="17:20" x14ac:dyDescent="0.35">
      <c r="Q361" s="22"/>
      <c r="R361" s="22"/>
      <c r="S361" s="22"/>
      <c r="T361" s="22"/>
    </row>
    <row r="362" spans="17:20" x14ac:dyDescent="0.35">
      <c r="Q362" s="22"/>
      <c r="R362" s="22"/>
      <c r="S362" s="22"/>
      <c r="T362" s="22"/>
    </row>
    <row r="363" spans="17:20" x14ac:dyDescent="0.35">
      <c r="Q363" s="22"/>
      <c r="R363" s="22"/>
      <c r="S363" s="22"/>
      <c r="T363" s="22"/>
    </row>
    <row r="364" spans="17:20" x14ac:dyDescent="0.35">
      <c r="Q364" s="22"/>
      <c r="R364" s="22"/>
      <c r="S364" s="22"/>
      <c r="T364" s="22"/>
    </row>
    <row r="365" spans="17:20" x14ac:dyDescent="0.35">
      <c r="Q365" s="22"/>
      <c r="R365" s="22"/>
      <c r="S365" s="22"/>
      <c r="T365" s="22"/>
    </row>
    <row r="366" spans="17:20" x14ac:dyDescent="0.35">
      <c r="Q366" s="22"/>
      <c r="R366" s="22"/>
      <c r="S366" s="22"/>
      <c r="T366" s="22"/>
    </row>
    <row r="367" spans="17:20" x14ac:dyDescent="0.35">
      <c r="Q367" s="22"/>
      <c r="R367" s="22"/>
      <c r="S367" s="22"/>
      <c r="T367" s="22"/>
    </row>
    <row r="368" spans="17:20" x14ac:dyDescent="0.35">
      <c r="Q368" s="22"/>
      <c r="R368" s="22"/>
      <c r="S368" s="22"/>
      <c r="T368" s="22"/>
    </row>
    <row r="369" spans="17:20" x14ac:dyDescent="0.35">
      <c r="Q369" s="22"/>
      <c r="R369" s="22"/>
      <c r="S369" s="22"/>
      <c r="T369" s="22"/>
    </row>
    <row r="370" spans="17:20" x14ac:dyDescent="0.35">
      <c r="Q370" s="22"/>
      <c r="R370" s="22"/>
      <c r="S370" s="22"/>
      <c r="T370" s="22"/>
    </row>
    <row r="371" spans="17:20" x14ac:dyDescent="0.35">
      <c r="Q371" s="22"/>
      <c r="R371" s="22"/>
      <c r="S371" s="22"/>
      <c r="T371" s="22"/>
    </row>
    <row r="372" spans="17:20" x14ac:dyDescent="0.35">
      <c r="Q372" s="22"/>
      <c r="R372" s="22"/>
      <c r="S372" s="22"/>
      <c r="T372" s="22"/>
    </row>
    <row r="373" spans="17:20" x14ac:dyDescent="0.35">
      <c r="Q373" s="22"/>
      <c r="R373" s="22"/>
      <c r="S373" s="22"/>
      <c r="T373" s="22"/>
    </row>
    <row r="374" spans="17:20" x14ac:dyDescent="0.35">
      <c r="Q374" s="22"/>
      <c r="R374" s="22"/>
      <c r="S374" s="22"/>
      <c r="T374" s="22"/>
    </row>
    <row r="375" spans="17:20" x14ac:dyDescent="0.35">
      <c r="Q375" s="22"/>
      <c r="R375" s="22"/>
      <c r="S375" s="22"/>
      <c r="T375" s="22"/>
    </row>
    <row r="376" spans="17:20" x14ac:dyDescent="0.35">
      <c r="Q376" s="22"/>
      <c r="R376" s="22"/>
      <c r="S376" s="22"/>
      <c r="T376" s="22"/>
    </row>
    <row r="377" spans="17:20" x14ac:dyDescent="0.35">
      <c r="Q377" s="22"/>
      <c r="R377" s="22"/>
      <c r="S377" s="22"/>
      <c r="T377" s="22"/>
    </row>
    <row r="378" spans="17:20" x14ac:dyDescent="0.35">
      <c r="Q378" s="22"/>
      <c r="R378" s="22"/>
      <c r="S378" s="22"/>
      <c r="T378" s="22"/>
    </row>
    <row r="379" spans="17:20" x14ac:dyDescent="0.35">
      <c r="Q379" s="22"/>
      <c r="R379" s="22"/>
      <c r="S379" s="22"/>
      <c r="T379" s="22"/>
    </row>
    <row r="380" spans="17:20" x14ac:dyDescent="0.35">
      <c r="Q380" s="22"/>
      <c r="R380" s="22"/>
      <c r="S380" s="22"/>
      <c r="T380" s="22"/>
    </row>
    <row r="381" spans="17:20" x14ac:dyDescent="0.35">
      <c r="Q381" s="22"/>
      <c r="R381" s="22"/>
      <c r="S381" s="22"/>
      <c r="T381" s="22"/>
    </row>
    <row r="382" spans="17:20" x14ac:dyDescent="0.35">
      <c r="Q382" s="22"/>
      <c r="R382" s="22"/>
      <c r="S382" s="22"/>
      <c r="T382" s="22"/>
    </row>
    <row r="383" spans="17:20" x14ac:dyDescent="0.35">
      <c r="Q383" s="22"/>
      <c r="R383" s="22"/>
      <c r="S383" s="22"/>
      <c r="T383" s="22"/>
    </row>
    <row r="384" spans="17:20" x14ac:dyDescent="0.35">
      <c r="Q384" s="22"/>
      <c r="R384" s="22"/>
      <c r="S384" s="22"/>
      <c r="T384" s="22"/>
    </row>
    <row r="385" spans="17:20" x14ac:dyDescent="0.35">
      <c r="Q385" s="22"/>
      <c r="R385" s="22"/>
      <c r="S385" s="22"/>
      <c r="T385" s="22"/>
    </row>
    <row r="386" spans="17:20" x14ac:dyDescent="0.35">
      <c r="Q386" s="22"/>
      <c r="R386" s="22"/>
      <c r="S386" s="22"/>
      <c r="T386" s="22"/>
    </row>
    <row r="387" spans="17:20" x14ac:dyDescent="0.35">
      <c r="Q387" s="22"/>
      <c r="R387" s="22"/>
      <c r="S387" s="22"/>
      <c r="T387" s="22"/>
    </row>
    <row r="388" spans="17:20" x14ac:dyDescent="0.35">
      <c r="Q388" s="22"/>
      <c r="R388" s="22"/>
      <c r="S388" s="22"/>
      <c r="T388" s="22"/>
    </row>
    <row r="389" spans="17:20" x14ac:dyDescent="0.35">
      <c r="Q389" s="22"/>
      <c r="R389" s="22"/>
      <c r="S389" s="22"/>
      <c r="T389" s="22"/>
    </row>
    <row r="390" spans="17:20" x14ac:dyDescent="0.35">
      <c r="Q390" s="22"/>
      <c r="R390" s="22"/>
      <c r="S390" s="22"/>
      <c r="T390" s="22"/>
    </row>
    <row r="391" spans="17:20" x14ac:dyDescent="0.35">
      <c r="Q391" s="22"/>
      <c r="R391" s="22"/>
      <c r="S391" s="22"/>
      <c r="T391" s="22"/>
    </row>
    <row r="392" spans="17:20" x14ac:dyDescent="0.35">
      <c r="Q392" s="22"/>
      <c r="R392" s="22"/>
      <c r="S392" s="22"/>
      <c r="T392" s="22"/>
    </row>
    <row r="393" spans="17:20" x14ac:dyDescent="0.35">
      <c r="Q393" s="22"/>
      <c r="R393" s="22"/>
      <c r="S393" s="22"/>
      <c r="T393" s="22"/>
    </row>
    <row r="394" spans="17:20" x14ac:dyDescent="0.35">
      <c r="Q394" s="22"/>
      <c r="R394" s="22"/>
      <c r="S394" s="22"/>
      <c r="T394" s="22"/>
    </row>
    <row r="395" spans="17:20" x14ac:dyDescent="0.35">
      <c r="Q395" s="22"/>
      <c r="R395" s="22"/>
      <c r="S395" s="22"/>
      <c r="T395" s="22"/>
    </row>
    <row r="396" spans="17:20" x14ac:dyDescent="0.35">
      <c r="Q396" s="22"/>
      <c r="R396" s="22"/>
      <c r="S396" s="22"/>
      <c r="T396" s="22"/>
    </row>
    <row r="397" spans="17:20" x14ac:dyDescent="0.35">
      <c r="Q397" s="22"/>
      <c r="R397" s="22"/>
      <c r="S397" s="22"/>
      <c r="T397" s="22"/>
    </row>
    <row r="398" spans="17:20" x14ac:dyDescent="0.35">
      <c r="Q398" s="22"/>
      <c r="R398" s="22"/>
      <c r="S398" s="22"/>
      <c r="T398" s="22"/>
    </row>
    <row r="399" spans="17:20" x14ac:dyDescent="0.35">
      <c r="Q399" s="22"/>
      <c r="R399" s="22"/>
      <c r="S399" s="22"/>
      <c r="T399" s="22"/>
    </row>
    <row r="400" spans="17:20" x14ac:dyDescent="0.35">
      <c r="Q400" s="22"/>
      <c r="R400" s="22"/>
      <c r="S400" s="22"/>
      <c r="T400" s="22"/>
    </row>
    <row r="401" spans="17:20" x14ac:dyDescent="0.35">
      <c r="Q401" s="22"/>
      <c r="R401" s="22"/>
      <c r="S401" s="22"/>
      <c r="T401" s="22"/>
    </row>
    <row r="402" spans="17:20" x14ac:dyDescent="0.35">
      <c r="Q402" s="22"/>
      <c r="R402" s="22"/>
      <c r="S402" s="22"/>
      <c r="T402" s="22"/>
    </row>
    <row r="403" spans="17:20" x14ac:dyDescent="0.35">
      <c r="Q403" s="22"/>
      <c r="R403" s="22"/>
      <c r="S403" s="22"/>
      <c r="T403" s="22"/>
    </row>
    <row r="404" spans="17:20" x14ac:dyDescent="0.35">
      <c r="Q404" s="22"/>
      <c r="R404" s="22"/>
      <c r="S404" s="22"/>
      <c r="T404" s="22"/>
    </row>
    <row r="405" spans="17:20" x14ac:dyDescent="0.35">
      <c r="Q405" s="22"/>
      <c r="R405" s="22"/>
      <c r="S405" s="22"/>
      <c r="T405" s="22"/>
    </row>
    <row r="406" spans="17:20" x14ac:dyDescent="0.35">
      <c r="Q406" s="22"/>
      <c r="R406" s="22"/>
      <c r="S406" s="22"/>
      <c r="T406" s="22"/>
    </row>
    <row r="407" spans="17:20" x14ac:dyDescent="0.35">
      <c r="Q407" s="22"/>
      <c r="R407" s="22"/>
      <c r="S407" s="22"/>
      <c r="T407" s="22"/>
    </row>
    <row r="408" spans="17:20" x14ac:dyDescent="0.35">
      <c r="Q408" s="22"/>
      <c r="R408" s="22"/>
      <c r="S408" s="22"/>
      <c r="T408" s="22"/>
    </row>
    <row r="409" spans="17:20" x14ac:dyDescent="0.35">
      <c r="Q409" s="22"/>
      <c r="R409" s="22"/>
      <c r="S409" s="22"/>
      <c r="T409" s="22"/>
    </row>
    <row r="410" spans="17:20" x14ac:dyDescent="0.35">
      <c r="Q410" s="22"/>
      <c r="R410" s="22"/>
      <c r="S410" s="22"/>
      <c r="T410" s="22"/>
    </row>
    <row r="411" spans="17:20" x14ac:dyDescent="0.35">
      <c r="Q411" s="22"/>
      <c r="R411" s="22"/>
      <c r="S411" s="22"/>
      <c r="T411" s="22"/>
    </row>
    <row r="412" spans="17:20" x14ac:dyDescent="0.35">
      <c r="Q412" s="22"/>
      <c r="R412" s="22"/>
      <c r="S412" s="22"/>
      <c r="T412" s="22"/>
    </row>
    <row r="413" spans="17:20" x14ac:dyDescent="0.35">
      <c r="Q413" s="22"/>
      <c r="R413" s="22"/>
      <c r="S413" s="22"/>
      <c r="T413" s="22"/>
    </row>
    <row r="414" spans="17:20" x14ac:dyDescent="0.35">
      <c r="Q414" s="22"/>
      <c r="R414" s="22"/>
      <c r="S414" s="22"/>
      <c r="T414" s="22"/>
    </row>
    <row r="415" spans="17:20" x14ac:dyDescent="0.35">
      <c r="Q415" s="22"/>
      <c r="R415" s="22"/>
      <c r="S415" s="22"/>
      <c r="T415" s="22"/>
    </row>
    <row r="416" spans="17:20" x14ac:dyDescent="0.35">
      <c r="Q416" s="22"/>
      <c r="R416" s="22"/>
      <c r="S416" s="22"/>
      <c r="T416" s="22"/>
    </row>
    <row r="417" spans="17:20" x14ac:dyDescent="0.35">
      <c r="Q417" s="22"/>
      <c r="R417" s="22"/>
      <c r="S417" s="22"/>
      <c r="T417" s="22"/>
    </row>
    <row r="418" spans="17:20" x14ac:dyDescent="0.35">
      <c r="Q418" s="22"/>
      <c r="R418" s="22"/>
      <c r="S418" s="22"/>
      <c r="T418" s="22"/>
    </row>
    <row r="419" spans="17:20" x14ac:dyDescent="0.35">
      <c r="Q419" s="22"/>
      <c r="R419" s="22"/>
      <c r="S419" s="22"/>
      <c r="T419" s="22"/>
    </row>
    <row r="420" spans="17:20" x14ac:dyDescent="0.35">
      <c r="Q420" s="22"/>
      <c r="R420" s="22"/>
      <c r="S420" s="22"/>
      <c r="T420" s="22"/>
    </row>
    <row r="421" spans="17:20" x14ac:dyDescent="0.35">
      <c r="Q421" s="22"/>
      <c r="R421" s="22"/>
      <c r="S421" s="22"/>
      <c r="T421" s="22"/>
    </row>
    <row r="422" spans="17:20" x14ac:dyDescent="0.35">
      <c r="Q422" s="22"/>
      <c r="R422" s="22"/>
      <c r="S422" s="22"/>
      <c r="T422" s="22"/>
    </row>
    <row r="423" spans="17:20" x14ac:dyDescent="0.35">
      <c r="Q423" s="22"/>
      <c r="R423" s="22"/>
      <c r="S423" s="22"/>
      <c r="T423" s="22"/>
    </row>
    <row r="424" spans="17:20" x14ac:dyDescent="0.35">
      <c r="Q424" s="22"/>
      <c r="R424" s="22"/>
      <c r="S424" s="22"/>
      <c r="T424" s="22"/>
    </row>
    <row r="425" spans="17:20" x14ac:dyDescent="0.35">
      <c r="Q425" s="22"/>
      <c r="R425" s="22"/>
      <c r="S425" s="22"/>
      <c r="T425" s="22"/>
    </row>
    <row r="426" spans="17:20" x14ac:dyDescent="0.35">
      <c r="Q426" s="22"/>
      <c r="R426" s="22"/>
      <c r="S426" s="22"/>
      <c r="T426" s="22"/>
    </row>
    <row r="427" spans="17:20" x14ac:dyDescent="0.35">
      <c r="Q427" s="22"/>
      <c r="R427" s="22"/>
      <c r="S427" s="22"/>
      <c r="T427" s="22"/>
    </row>
    <row r="428" spans="17:20" x14ac:dyDescent="0.35">
      <c r="Q428" s="22"/>
      <c r="R428" s="22"/>
      <c r="S428" s="22"/>
      <c r="T428" s="22"/>
    </row>
    <row r="429" spans="17:20" x14ac:dyDescent="0.35">
      <c r="Q429" s="22"/>
      <c r="R429" s="22"/>
      <c r="S429" s="22"/>
      <c r="T429" s="22"/>
    </row>
    <row r="430" spans="17:20" x14ac:dyDescent="0.35">
      <c r="Q430" s="22"/>
      <c r="R430" s="22"/>
      <c r="S430" s="22"/>
      <c r="T430" s="22"/>
    </row>
    <row r="431" spans="17:20" x14ac:dyDescent="0.35">
      <c r="Q431" s="22"/>
      <c r="R431" s="22"/>
      <c r="S431" s="22"/>
      <c r="T431" s="22"/>
    </row>
    <row r="432" spans="17:20" x14ac:dyDescent="0.35">
      <c r="Q432" s="22"/>
      <c r="R432" s="22"/>
      <c r="S432" s="22"/>
      <c r="T432" s="22"/>
    </row>
    <row r="433" spans="17:20" x14ac:dyDescent="0.35">
      <c r="Q433" s="22"/>
      <c r="R433" s="22"/>
      <c r="S433" s="22"/>
      <c r="T433" s="22"/>
    </row>
    <row r="434" spans="17:20" x14ac:dyDescent="0.35">
      <c r="Q434" s="22"/>
      <c r="R434" s="22"/>
      <c r="S434" s="22"/>
      <c r="T434" s="22"/>
    </row>
    <row r="435" spans="17:20" x14ac:dyDescent="0.35">
      <c r="Q435" s="22"/>
      <c r="R435" s="22"/>
      <c r="S435" s="22"/>
      <c r="T435" s="22"/>
    </row>
    <row r="436" spans="17:20" x14ac:dyDescent="0.35">
      <c r="Q436" s="22"/>
      <c r="R436" s="22"/>
      <c r="S436" s="22"/>
      <c r="T436" s="22"/>
    </row>
    <row r="437" spans="17:20" x14ac:dyDescent="0.35">
      <c r="Q437" s="22"/>
      <c r="R437" s="22"/>
      <c r="S437" s="22"/>
      <c r="T437" s="22"/>
    </row>
    <row r="438" spans="17:20" x14ac:dyDescent="0.35">
      <c r="Q438" s="22"/>
      <c r="R438" s="22"/>
      <c r="S438" s="22"/>
      <c r="T438" s="22"/>
    </row>
    <row r="439" spans="17:20" x14ac:dyDescent="0.35">
      <c r="Q439" s="22"/>
      <c r="R439" s="22"/>
      <c r="S439" s="22"/>
      <c r="T439" s="22"/>
    </row>
    <row r="440" spans="17:20" x14ac:dyDescent="0.35">
      <c r="Q440" s="22"/>
      <c r="R440" s="22"/>
      <c r="S440" s="22"/>
      <c r="T440" s="22"/>
    </row>
    <row r="441" spans="17:20" x14ac:dyDescent="0.35">
      <c r="Q441" s="22"/>
      <c r="R441" s="22"/>
      <c r="S441" s="22"/>
      <c r="T441" s="22"/>
    </row>
    <row r="442" spans="17:20" x14ac:dyDescent="0.35">
      <c r="Q442" s="22"/>
      <c r="R442" s="22"/>
      <c r="S442" s="22"/>
      <c r="T442" s="22"/>
    </row>
    <row r="443" spans="17:20" x14ac:dyDescent="0.35">
      <c r="Q443" s="22"/>
      <c r="R443" s="22"/>
      <c r="S443" s="22"/>
      <c r="T443" s="22"/>
    </row>
    <row r="444" spans="17:20" x14ac:dyDescent="0.35">
      <c r="Q444" s="22"/>
      <c r="R444" s="22"/>
      <c r="S444" s="22"/>
      <c r="T444" s="22"/>
    </row>
    <row r="445" spans="17:20" x14ac:dyDescent="0.35">
      <c r="Q445" s="22"/>
      <c r="R445" s="22"/>
      <c r="S445" s="22"/>
      <c r="T445" s="22"/>
    </row>
    <row r="446" spans="17:20" x14ac:dyDescent="0.35">
      <c r="Q446" s="22"/>
      <c r="R446" s="22"/>
      <c r="S446" s="22"/>
      <c r="T446" s="22"/>
    </row>
    <row r="447" spans="17:20" x14ac:dyDescent="0.35">
      <c r="Q447" s="22"/>
      <c r="R447" s="22"/>
      <c r="S447" s="22"/>
      <c r="T447" s="22"/>
    </row>
    <row r="448" spans="17:20" x14ac:dyDescent="0.35">
      <c r="Q448" s="22"/>
      <c r="R448" s="22"/>
      <c r="S448" s="22"/>
      <c r="T448" s="22"/>
    </row>
    <row r="449" spans="17:20" x14ac:dyDescent="0.35">
      <c r="Q449" s="22"/>
      <c r="R449" s="22"/>
      <c r="S449" s="22"/>
      <c r="T449" s="22"/>
    </row>
    <row r="450" spans="17:20" x14ac:dyDescent="0.35">
      <c r="Q450" s="22"/>
      <c r="R450" s="22"/>
      <c r="S450" s="22"/>
      <c r="T450" s="22"/>
    </row>
    <row r="451" spans="17:20" x14ac:dyDescent="0.35">
      <c r="Q451" s="22"/>
      <c r="R451" s="22"/>
      <c r="S451" s="22"/>
      <c r="T451" s="22"/>
    </row>
    <row r="452" spans="17:20" x14ac:dyDescent="0.35">
      <c r="Q452" s="22"/>
      <c r="R452" s="22"/>
      <c r="S452" s="22"/>
      <c r="T452" s="22"/>
    </row>
    <row r="453" spans="17:20" x14ac:dyDescent="0.35">
      <c r="Q453" s="22"/>
      <c r="R453" s="22"/>
      <c r="S453" s="22"/>
      <c r="T453" s="22"/>
    </row>
    <row r="454" spans="17:20" x14ac:dyDescent="0.35">
      <c r="Q454" s="22"/>
      <c r="R454" s="22"/>
      <c r="S454" s="22"/>
      <c r="T454" s="22"/>
    </row>
    <row r="455" spans="17:20" x14ac:dyDescent="0.35">
      <c r="Q455" s="22"/>
      <c r="R455" s="22"/>
      <c r="S455" s="22"/>
      <c r="T455" s="22"/>
    </row>
    <row r="456" spans="17:20" x14ac:dyDescent="0.35">
      <c r="Q456" s="22"/>
      <c r="R456" s="22"/>
      <c r="S456" s="22"/>
      <c r="T456" s="22"/>
    </row>
    <row r="457" spans="17:20" x14ac:dyDescent="0.35">
      <c r="Q457" s="22"/>
      <c r="R457" s="22"/>
      <c r="S457" s="22"/>
      <c r="T457" s="22"/>
    </row>
    <row r="458" spans="17:20" x14ac:dyDescent="0.35">
      <c r="Q458" s="22"/>
      <c r="R458" s="22"/>
      <c r="S458" s="22"/>
      <c r="T458" s="22"/>
    </row>
    <row r="459" spans="17:20" x14ac:dyDescent="0.35">
      <c r="Q459" s="22"/>
      <c r="R459" s="22"/>
      <c r="S459" s="22"/>
      <c r="T459" s="22"/>
    </row>
    <row r="460" spans="17:20" x14ac:dyDescent="0.35">
      <c r="Q460" s="22"/>
      <c r="R460" s="22"/>
      <c r="S460" s="22"/>
      <c r="T460" s="22"/>
    </row>
    <row r="461" spans="17:20" x14ac:dyDescent="0.35">
      <c r="Q461" s="22"/>
      <c r="R461" s="22"/>
      <c r="S461" s="22"/>
      <c r="T461" s="22"/>
    </row>
    <row r="462" spans="17:20" x14ac:dyDescent="0.35">
      <c r="Q462" s="22"/>
      <c r="R462" s="22"/>
      <c r="S462" s="22"/>
      <c r="T462" s="22"/>
    </row>
    <row r="463" spans="17:20" x14ac:dyDescent="0.35">
      <c r="Q463" s="22"/>
      <c r="R463" s="22"/>
      <c r="S463" s="22"/>
      <c r="T463" s="22"/>
    </row>
    <row r="464" spans="17:20" x14ac:dyDescent="0.35">
      <c r="Q464" s="22"/>
      <c r="R464" s="22"/>
      <c r="S464" s="22"/>
      <c r="T464" s="22"/>
    </row>
    <row r="465" spans="17:20" x14ac:dyDescent="0.35">
      <c r="Q465" s="22"/>
      <c r="R465" s="22"/>
      <c r="S465" s="22"/>
      <c r="T465" s="22"/>
    </row>
    <row r="466" spans="17:20" x14ac:dyDescent="0.35">
      <c r="Q466" s="22"/>
      <c r="R466" s="22"/>
      <c r="S466" s="22"/>
      <c r="T466" s="22"/>
    </row>
    <row r="467" spans="17:20" x14ac:dyDescent="0.35">
      <c r="Q467" s="22"/>
      <c r="R467" s="22"/>
      <c r="S467" s="22"/>
      <c r="T467" s="22"/>
    </row>
    <row r="468" spans="17:20" x14ac:dyDescent="0.35">
      <c r="Q468" s="22"/>
      <c r="R468" s="22"/>
      <c r="S468" s="22"/>
      <c r="T468" s="22"/>
    </row>
    <row r="469" spans="17:20" x14ac:dyDescent="0.35">
      <c r="Q469" s="22"/>
      <c r="R469" s="22"/>
      <c r="S469" s="22"/>
      <c r="T469" s="22"/>
    </row>
    <row r="470" spans="17:20" x14ac:dyDescent="0.35">
      <c r="Q470" s="22"/>
      <c r="R470" s="22"/>
      <c r="S470" s="22"/>
      <c r="T470" s="22"/>
    </row>
    <row r="471" spans="17:20" x14ac:dyDescent="0.35">
      <c r="Q471" s="22"/>
      <c r="R471" s="22"/>
      <c r="S471" s="22"/>
      <c r="T471" s="22"/>
    </row>
    <row r="472" spans="17:20" x14ac:dyDescent="0.35">
      <c r="Q472" s="22"/>
      <c r="R472" s="22"/>
      <c r="S472" s="22"/>
      <c r="T472" s="22"/>
    </row>
    <row r="473" spans="17:20" x14ac:dyDescent="0.35">
      <c r="Q473" s="22"/>
      <c r="R473" s="22"/>
      <c r="S473" s="22"/>
      <c r="T473" s="22"/>
    </row>
    <row r="474" spans="17:20" x14ac:dyDescent="0.35">
      <c r="Q474" s="22"/>
      <c r="R474" s="22"/>
      <c r="S474" s="22"/>
      <c r="T474" s="22"/>
    </row>
    <row r="475" spans="17:20" x14ac:dyDescent="0.35">
      <c r="Q475" s="22"/>
      <c r="R475" s="22"/>
      <c r="S475" s="22"/>
      <c r="T475" s="22"/>
    </row>
    <row r="476" spans="17:20" x14ac:dyDescent="0.35">
      <c r="Q476" s="22"/>
      <c r="R476" s="22"/>
      <c r="S476" s="22"/>
      <c r="T476" s="22"/>
    </row>
    <row r="477" spans="17:20" x14ac:dyDescent="0.35">
      <c r="Q477" s="22"/>
      <c r="R477" s="22"/>
      <c r="S477" s="22"/>
      <c r="T477" s="22"/>
    </row>
    <row r="478" spans="17:20" x14ac:dyDescent="0.35">
      <c r="Q478" s="22"/>
      <c r="R478" s="22"/>
      <c r="S478" s="22"/>
      <c r="T478" s="22"/>
    </row>
    <row r="479" spans="17:20" x14ac:dyDescent="0.35">
      <c r="Q479" s="22"/>
      <c r="R479" s="22"/>
      <c r="S479" s="22"/>
      <c r="T479" s="22"/>
    </row>
    <row r="480" spans="17:20" x14ac:dyDescent="0.35">
      <c r="Q480" s="22"/>
      <c r="R480" s="22"/>
      <c r="S480" s="22"/>
      <c r="T480" s="22"/>
    </row>
    <row r="481" spans="17:20" x14ac:dyDescent="0.35">
      <c r="Q481" s="22"/>
      <c r="R481" s="22"/>
      <c r="S481" s="22"/>
      <c r="T481" s="22"/>
    </row>
    <row r="482" spans="17:20" x14ac:dyDescent="0.35">
      <c r="Q482" s="22"/>
      <c r="R482" s="22"/>
      <c r="S482" s="22"/>
      <c r="T482" s="22"/>
    </row>
    <row r="483" spans="17:20" x14ac:dyDescent="0.35">
      <c r="Q483" s="22"/>
      <c r="R483" s="22"/>
      <c r="S483" s="22"/>
      <c r="T483" s="22"/>
    </row>
    <row r="484" spans="17:20" x14ac:dyDescent="0.35">
      <c r="Q484" s="22"/>
      <c r="R484" s="22"/>
      <c r="S484" s="22"/>
      <c r="T484" s="22"/>
    </row>
    <row r="485" spans="17:20" x14ac:dyDescent="0.35">
      <c r="Q485" s="22"/>
      <c r="R485" s="22"/>
      <c r="S485" s="22"/>
      <c r="T485" s="22"/>
    </row>
    <row r="486" spans="17:20" x14ac:dyDescent="0.35">
      <c r="Q486" s="22"/>
      <c r="R486" s="22"/>
      <c r="S486" s="22"/>
      <c r="T486" s="22"/>
    </row>
    <row r="487" spans="17:20" x14ac:dyDescent="0.35">
      <c r="Q487" s="22"/>
      <c r="R487" s="22"/>
      <c r="S487" s="22"/>
      <c r="T487" s="22"/>
    </row>
    <row r="488" spans="17:20" x14ac:dyDescent="0.35">
      <c r="Q488" s="22"/>
      <c r="R488" s="22"/>
      <c r="S488" s="22"/>
      <c r="T488" s="22"/>
    </row>
    <row r="489" spans="17:20" x14ac:dyDescent="0.35">
      <c r="Q489" s="22"/>
      <c r="R489" s="22"/>
      <c r="S489" s="22"/>
      <c r="T489" s="22"/>
    </row>
    <row r="490" spans="17:20" x14ac:dyDescent="0.35">
      <c r="Q490" s="22"/>
      <c r="R490" s="22"/>
      <c r="S490" s="22"/>
      <c r="T490" s="22"/>
    </row>
    <row r="491" spans="17:20" x14ac:dyDescent="0.35">
      <c r="Q491" s="22"/>
      <c r="R491" s="22"/>
      <c r="S491" s="22"/>
      <c r="T491" s="22"/>
    </row>
    <row r="492" spans="17:20" x14ac:dyDescent="0.35">
      <c r="Q492" s="22"/>
      <c r="R492" s="22"/>
      <c r="S492" s="22"/>
      <c r="T492" s="22"/>
    </row>
    <row r="493" spans="17:20" x14ac:dyDescent="0.35">
      <c r="Q493" s="22"/>
      <c r="R493" s="22"/>
      <c r="S493" s="22"/>
      <c r="T493" s="22"/>
    </row>
    <row r="494" spans="17:20" x14ac:dyDescent="0.35">
      <c r="Q494" s="22"/>
      <c r="R494" s="22"/>
      <c r="S494" s="22"/>
      <c r="T494" s="22"/>
    </row>
    <row r="495" spans="17:20" x14ac:dyDescent="0.35">
      <c r="Q495" s="22"/>
      <c r="R495" s="22"/>
      <c r="S495" s="22"/>
      <c r="T495" s="22"/>
    </row>
    <row r="496" spans="17:20" x14ac:dyDescent="0.35">
      <c r="Q496" s="22"/>
      <c r="R496" s="22"/>
      <c r="S496" s="22"/>
      <c r="T496" s="22"/>
    </row>
    <row r="497" spans="17:20" x14ac:dyDescent="0.35">
      <c r="Q497" s="22"/>
      <c r="R497" s="22"/>
      <c r="S497" s="22"/>
      <c r="T497" s="22"/>
    </row>
    <row r="498" spans="17:20" x14ac:dyDescent="0.35">
      <c r="Q498" s="22"/>
      <c r="R498" s="22"/>
      <c r="S498" s="22"/>
      <c r="T498" s="22"/>
    </row>
    <row r="499" spans="17:20" x14ac:dyDescent="0.35">
      <c r="Q499" s="22"/>
      <c r="R499" s="22"/>
      <c r="S499" s="22"/>
      <c r="T499" s="22"/>
    </row>
    <row r="500" spans="17:20" x14ac:dyDescent="0.35">
      <c r="Q500" s="22"/>
      <c r="R500" s="22"/>
      <c r="S500" s="22"/>
      <c r="T500" s="22"/>
    </row>
    <row r="501" spans="17:20" x14ac:dyDescent="0.35">
      <c r="Q501" s="22"/>
      <c r="R501" s="22"/>
      <c r="S501" s="22"/>
      <c r="T501" s="22"/>
    </row>
    <row r="502" spans="17:20" x14ac:dyDescent="0.35">
      <c r="Q502" s="22"/>
      <c r="R502" s="22"/>
      <c r="S502" s="22"/>
      <c r="T502" s="22"/>
    </row>
    <row r="503" spans="17:20" x14ac:dyDescent="0.35">
      <c r="Q503" s="22"/>
      <c r="R503" s="22"/>
      <c r="S503" s="22"/>
      <c r="T503" s="22"/>
    </row>
    <row r="504" spans="17:20" x14ac:dyDescent="0.35">
      <c r="Q504" s="22"/>
      <c r="R504" s="22"/>
      <c r="S504" s="22"/>
      <c r="T504" s="22"/>
    </row>
    <row r="505" spans="17:20" x14ac:dyDescent="0.35">
      <c r="Q505" s="22"/>
      <c r="R505" s="22"/>
      <c r="S505" s="22"/>
      <c r="T505" s="22"/>
    </row>
    <row r="506" spans="17:20" x14ac:dyDescent="0.35">
      <c r="Q506" s="22"/>
      <c r="R506" s="22"/>
      <c r="S506" s="22"/>
      <c r="T506" s="22"/>
    </row>
    <row r="507" spans="17:20" x14ac:dyDescent="0.35">
      <c r="Q507" s="22"/>
      <c r="R507" s="22"/>
      <c r="S507" s="22"/>
      <c r="T507" s="22"/>
    </row>
    <row r="508" spans="17:20" x14ac:dyDescent="0.35">
      <c r="Q508" s="22"/>
      <c r="R508" s="22"/>
      <c r="S508" s="22"/>
      <c r="T508" s="22"/>
    </row>
    <row r="509" spans="17:20" x14ac:dyDescent="0.35">
      <c r="Q509" s="22"/>
      <c r="R509" s="22"/>
      <c r="S509" s="22"/>
      <c r="T509" s="22"/>
    </row>
    <row r="510" spans="17:20" x14ac:dyDescent="0.35">
      <c r="Q510" s="22"/>
      <c r="R510" s="22"/>
      <c r="S510" s="22"/>
      <c r="T510" s="22"/>
    </row>
    <row r="511" spans="17:20" x14ac:dyDescent="0.35">
      <c r="Q511" s="22"/>
      <c r="R511" s="22"/>
      <c r="S511" s="22"/>
      <c r="T511" s="22"/>
    </row>
    <row r="512" spans="17:20" x14ac:dyDescent="0.35">
      <c r="Q512" s="22"/>
      <c r="R512" s="22"/>
      <c r="S512" s="22"/>
      <c r="T512" s="22"/>
    </row>
    <row r="513" spans="17:20" x14ac:dyDescent="0.35">
      <c r="Q513" s="22"/>
      <c r="R513" s="22"/>
      <c r="S513" s="22"/>
      <c r="T513" s="22"/>
    </row>
    <row r="514" spans="17:20" x14ac:dyDescent="0.35">
      <c r="Q514" s="22"/>
      <c r="R514" s="22"/>
      <c r="S514" s="22"/>
      <c r="T514" s="22"/>
    </row>
    <row r="515" spans="17:20" x14ac:dyDescent="0.35">
      <c r="Q515" s="22"/>
      <c r="R515" s="22"/>
      <c r="S515" s="22"/>
      <c r="T515" s="22"/>
    </row>
    <row r="516" spans="17:20" x14ac:dyDescent="0.35">
      <c r="Q516" s="22"/>
      <c r="R516" s="22"/>
      <c r="S516" s="22"/>
      <c r="T516" s="22"/>
    </row>
    <row r="517" spans="17:20" x14ac:dyDescent="0.35">
      <c r="Q517" s="22"/>
      <c r="R517" s="22"/>
      <c r="S517" s="22"/>
      <c r="T517" s="22"/>
    </row>
    <row r="518" spans="17:20" x14ac:dyDescent="0.35">
      <c r="Q518" s="22"/>
      <c r="R518" s="22"/>
      <c r="S518" s="22"/>
      <c r="T518" s="22"/>
    </row>
    <row r="519" spans="17:20" x14ac:dyDescent="0.35">
      <c r="Q519" s="22"/>
      <c r="R519" s="22"/>
      <c r="S519" s="22"/>
      <c r="T519" s="22"/>
    </row>
    <row r="520" spans="17:20" x14ac:dyDescent="0.35">
      <c r="Q520" s="22"/>
      <c r="R520" s="22"/>
      <c r="S520" s="22"/>
      <c r="T520" s="22"/>
    </row>
    <row r="521" spans="17:20" x14ac:dyDescent="0.35">
      <c r="Q521" s="22"/>
      <c r="R521" s="22"/>
      <c r="S521" s="22"/>
      <c r="T521" s="22"/>
    </row>
    <row r="522" spans="17:20" x14ac:dyDescent="0.35">
      <c r="Q522" s="22"/>
      <c r="R522" s="22"/>
      <c r="S522" s="22"/>
      <c r="T522" s="22"/>
    </row>
    <row r="523" spans="17:20" x14ac:dyDescent="0.35">
      <c r="Q523" s="22"/>
      <c r="R523" s="22"/>
      <c r="S523" s="22"/>
      <c r="T523" s="22"/>
    </row>
    <row r="524" spans="17:20" x14ac:dyDescent="0.35">
      <c r="Q524" s="22"/>
      <c r="R524" s="22"/>
      <c r="S524" s="22"/>
      <c r="T524" s="22"/>
    </row>
    <row r="525" spans="17:20" x14ac:dyDescent="0.35">
      <c r="Q525" s="22"/>
      <c r="R525" s="22"/>
      <c r="S525" s="22"/>
      <c r="T525" s="22"/>
    </row>
    <row r="526" spans="17:20" x14ac:dyDescent="0.35">
      <c r="Q526" s="22"/>
      <c r="R526" s="22"/>
      <c r="S526" s="22"/>
      <c r="T526" s="22"/>
    </row>
    <row r="527" spans="17:20" x14ac:dyDescent="0.35">
      <c r="Q527" s="22"/>
      <c r="R527" s="22"/>
      <c r="S527" s="22"/>
      <c r="T527" s="22"/>
    </row>
    <row r="528" spans="17:20" x14ac:dyDescent="0.35">
      <c r="Q528" s="22"/>
      <c r="R528" s="22"/>
      <c r="S528" s="22"/>
      <c r="T528" s="22"/>
    </row>
    <row r="529" spans="17:20" x14ac:dyDescent="0.35">
      <c r="Q529" s="22"/>
      <c r="R529" s="22"/>
      <c r="S529" s="22"/>
      <c r="T529" s="22"/>
    </row>
    <row r="530" spans="17:20" x14ac:dyDescent="0.35">
      <c r="Q530" s="22"/>
      <c r="R530" s="22"/>
      <c r="S530" s="22"/>
      <c r="T530" s="22"/>
    </row>
    <row r="531" spans="17:20" x14ac:dyDescent="0.35">
      <c r="Q531" s="22"/>
      <c r="R531" s="22"/>
      <c r="S531" s="22"/>
      <c r="T531" s="22"/>
    </row>
    <row r="532" spans="17:20" x14ac:dyDescent="0.35">
      <c r="Q532" s="22"/>
      <c r="R532" s="22"/>
      <c r="S532" s="22"/>
      <c r="T532" s="22"/>
    </row>
    <row r="533" spans="17:20" x14ac:dyDescent="0.35">
      <c r="Q533" s="22"/>
      <c r="R533" s="22"/>
      <c r="S533" s="22"/>
      <c r="T533" s="22"/>
    </row>
    <row r="534" spans="17:20" x14ac:dyDescent="0.35">
      <c r="Q534" s="22"/>
      <c r="R534" s="22"/>
      <c r="S534" s="22"/>
      <c r="T534" s="22"/>
    </row>
    <row r="535" spans="17:20" x14ac:dyDescent="0.35">
      <c r="Q535" s="22"/>
      <c r="R535" s="22"/>
      <c r="S535" s="22"/>
      <c r="T535" s="22"/>
    </row>
    <row r="536" spans="17:20" x14ac:dyDescent="0.35">
      <c r="Q536" s="22"/>
      <c r="R536" s="22"/>
      <c r="S536" s="22"/>
      <c r="T536" s="22"/>
    </row>
    <row r="537" spans="17:20" x14ac:dyDescent="0.35">
      <c r="Q537" s="22"/>
      <c r="R537" s="22"/>
      <c r="S537" s="22"/>
      <c r="T537" s="22"/>
    </row>
    <row r="538" spans="17:20" x14ac:dyDescent="0.35">
      <c r="Q538" s="22"/>
      <c r="R538" s="22"/>
      <c r="S538" s="22"/>
      <c r="T538" s="22"/>
    </row>
    <row r="539" spans="17:20" x14ac:dyDescent="0.35">
      <c r="Q539" s="22"/>
      <c r="R539" s="22"/>
      <c r="S539" s="22"/>
      <c r="T539" s="22"/>
    </row>
    <row r="540" spans="17:20" x14ac:dyDescent="0.35">
      <c r="Q540" s="22"/>
      <c r="R540" s="22"/>
      <c r="S540" s="22"/>
      <c r="T540" s="22"/>
    </row>
    <row r="541" spans="17:20" x14ac:dyDescent="0.35">
      <c r="Q541" s="22"/>
      <c r="R541" s="22"/>
      <c r="S541" s="22"/>
      <c r="T541" s="22"/>
    </row>
    <row r="542" spans="17:20" x14ac:dyDescent="0.35">
      <c r="Q542" s="22"/>
      <c r="R542" s="22"/>
      <c r="S542" s="22"/>
      <c r="T542" s="22"/>
    </row>
    <row r="543" spans="17:20" x14ac:dyDescent="0.35">
      <c r="Q543" s="22"/>
      <c r="R543" s="22"/>
      <c r="S543" s="22"/>
      <c r="T543" s="22"/>
    </row>
    <row r="544" spans="17:20" x14ac:dyDescent="0.35">
      <c r="Q544" s="22"/>
      <c r="R544" s="22"/>
      <c r="S544" s="22"/>
      <c r="T544" s="22"/>
    </row>
    <row r="545" spans="17:20" x14ac:dyDescent="0.35">
      <c r="Q545" s="22"/>
      <c r="R545" s="22"/>
      <c r="S545" s="22"/>
      <c r="T545" s="22"/>
    </row>
    <row r="546" spans="17:20" x14ac:dyDescent="0.35">
      <c r="Q546" s="22"/>
      <c r="R546" s="22"/>
      <c r="S546" s="22"/>
      <c r="T546" s="22"/>
    </row>
    <row r="547" spans="17:20" x14ac:dyDescent="0.35">
      <c r="Q547" s="22"/>
      <c r="R547" s="22"/>
      <c r="S547" s="22"/>
      <c r="T547" s="22"/>
    </row>
    <row r="548" spans="17:20" x14ac:dyDescent="0.35">
      <c r="Q548" s="22"/>
      <c r="R548" s="22"/>
      <c r="S548" s="22"/>
      <c r="T548" s="22"/>
    </row>
    <row r="549" spans="17:20" x14ac:dyDescent="0.35">
      <c r="Q549" s="22"/>
      <c r="R549" s="22"/>
      <c r="S549" s="22"/>
      <c r="T549" s="22"/>
    </row>
    <row r="550" spans="17:20" x14ac:dyDescent="0.35">
      <c r="Q550" s="22"/>
      <c r="R550" s="22"/>
      <c r="S550" s="22"/>
      <c r="T550" s="22"/>
    </row>
    <row r="551" spans="17:20" x14ac:dyDescent="0.35">
      <c r="Q551" s="22"/>
      <c r="R551" s="22"/>
      <c r="S551" s="22"/>
      <c r="T551" s="22"/>
    </row>
    <row r="552" spans="17:20" x14ac:dyDescent="0.35">
      <c r="Q552" s="22"/>
      <c r="R552" s="22"/>
      <c r="S552" s="22"/>
      <c r="T552" s="22"/>
    </row>
    <row r="553" spans="17:20" x14ac:dyDescent="0.35">
      <c r="Q553" s="22"/>
      <c r="R553" s="22"/>
      <c r="S553" s="22"/>
      <c r="T553" s="22"/>
    </row>
    <row r="554" spans="17:20" x14ac:dyDescent="0.35">
      <c r="Q554" s="22"/>
      <c r="R554" s="22"/>
      <c r="S554" s="22"/>
      <c r="T554" s="22"/>
    </row>
    <row r="555" spans="17:20" x14ac:dyDescent="0.35">
      <c r="Q555" s="22"/>
      <c r="R555" s="22"/>
      <c r="S555" s="22"/>
      <c r="T555" s="22"/>
    </row>
    <row r="556" spans="17:20" x14ac:dyDescent="0.35">
      <c r="Q556" s="22"/>
      <c r="R556" s="22"/>
      <c r="S556" s="22"/>
      <c r="T556" s="22"/>
    </row>
    <row r="557" spans="17:20" x14ac:dyDescent="0.35">
      <c r="Q557" s="22"/>
      <c r="R557" s="22"/>
      <c r="S557" s="22"/>
      <c r="T557" s="22"/>
    </row>
    <row r="558" spans="17:20" x14ac:dyDescent="0.35">
      <c r="Q558" s="22"/>
      <c r="R558" s="22"/>
      <c r="S558" s="22"/>
      <c r="T558" s="22"/>
    </row>
    <row r="559" spans="17:20" x14ac:dyDescent="0.35">
      <c r="Q559" s="22"/>
      <c r="R559" s="22"/>
      <c r="S559" s="22"/>
      <c r="T559" s="22"/>
    </row>
    <row r="560" spans="17:20" x14ac:dyDescent="0.35">
      <c r="Q560" s="22"/>
      <c r="R560" s="22"/>
      <c r="S560" s="22"/>
      <c r="T560" s="22"/>
    </row>
    <row r="561" spans="17:20" x14ac:dyDescent="0.35">
      <c r="Q561" s="22"/>
      <c r="R561" s="22"/>
      <c r="S561" s="22"/>
      <c r="T561" s="22"/>
    </row>
    <row r="562" spans="17:20" x14ac:dyDescent="0.35">
      <c r="Q562" s="22"/>
      <c r="R562" s="22"/>
      <c r="S562" s="22"/>
      <c r="T562" s="22"/>
    </row>
    <row r="563" spans="17:20" x14ac:dyDescent="0.35">
      <c r="Q563" s="22"/>
      <c r="R563" s="22"/>
      <c r="S563" s="22"/>
      <c r="T563" s="22"/>
    </row>
    <row r="564" spans="17:20" x14ac:dyDescent="0.35">
      <c r="Q564" s="22"/>
      <c r="R564" s="22"/>
      <c r="S564" s="22"/>
      <c r="T564" s="22"/>
    </row>
    <row r="565" spans="17:20" x14ac:dyDescent="0.35">
      <c r="Q565" s="22"/>
      <c r="R565" s="22"/>
      <c r="S565" s="22"/>
      <c r="T565" s="22"/>
    </row>
    <row r="566" spans="17:20" x14ac:dyDescent="0.35">
      <c r="Q566" s="22"/>
      <c r="R566" s="22"/>
      <c r="S566" s="22"/>
      <c r="T566" s="22"/>
    </row>
    <row r="567" spans="17:20" x14ac:dyDescent="0.35">
      <c r="Q567" s="22"/>
      <c r="R567" s="22"/>
      <c r="S567" s="22"/>
      <c r="T567" s="22"/>
    </row>
    <row r="568" spans="17:20" x14ac:dyDescent="0.35">
      <c r="Q568" s="22"/>
      <c r="R568" s="22"/>
      <c r="S568" s="22"/>
      <c r="T568" s="22"/>
    </row>
    <row r="569" spans="17:20" x14ac:dyDescent="0.35">
      <c r="Q569" s="22"/>
      <c r="R569" s="22"/>
      <c r="S569" s="22"/>
      <c r="T569" s="22"/>
    </row>
    <row r="570" spans="17:20" x14ac:dyDescent="0.35">
      <c r="Q570" s="22"/>
      <c r="R570" s="22"/>
      <c r="S570" s="22"/>
      <c r="T570" s="22"/>
    </row>
    <row r="571" spans="17:20" x14ac:dyDescent="0.35">
      <c r="Q571" s="22"/>
      <c r="R571" s="22"/>
      <c r="S571" s="22"/>
      <c r="T571" s="22"/>
    </row>
    <row r="572" spans="17:20" x14ac:dyDescent="0.35">
      <c r="Q572" s="22"/>
      <c r="R572" s="22"/>
      <c r="S572" s="22"/>
      <c r="T572" s="22"/>
    </row>
    <row r="573" spans="17:20" x14ac:dyDescent="0.35">
      <c r="Q573" s="22"/>
      <c r="R573" s="22"/>
      <c r="S573" s="22"/>
      <c r="T573" s="22"/>
    </row>
    <row r="574" spans="17:20" x14ac:dyDescent="0.35">
      <c r="Q574" s="22"/>
      <c r="R574" s="22"/>
      <c r="S574" s="22"/>
      <c r="T574" s="22"/>
    </row>
    <row r="575" spans="17:20" x14ac:dyDescent="0.35">
      <c r="Q575" s="22"/>
      <c r="R575" s="22"/>
      <c r="S575" s="22"/>
      <c r="T575" s="22"/>
    </row>
    <row r="576" spans="17:20" x14ac:dyDescent="0.35">
      <c r="Q576" s="22"/>
      <c r="R576" s="22"/>
      <c r="S576" s="22"/>
      <c r="T576" s="22"/>
    </row>
    <row r="577" spans="17:20" x14ac:dyDescent="0.35">
      <c r="Q577" s="22"/>
      <c r="R577" s="22"/>
      <c r="S577" s="22"/>
      <c r="T577" s="22"/>
    </row>
    <row r="578" spans="17:20" x14ac:dyDescent="0.35">
      <c r="Q578" s="22"/>
      <c r="R578" s="22"/>
      <c r="S578" s="22"/>
      <c r="T578" s="22"/>
    </row>
    <row r="579" spans="17:20" x14ac:dyDescent="0.35">
      <c r="Q579" s="22"/>
      <c r="R579" s="22"/>
      <c r="S579" s="22"/>
      <c r="T579" s="22"/>
    </row>
    <row r="580" spans="17:20" x14ac:dyDescent="0.35">
      <c r="Q580" s="22"/>
      <c r="R580" s="22"/>
      <c r="S580" s="22"/>
      <c r="T580" s="22"/>
    </row>
    <row r="581" spans="17:20" x14ac:dyDescent="0.35">
      <c r="Q581" s="22"/>
      <c r="R581" s="22"/>
      <c r="S581" s="22"/>
      <c r="T581" s="22"/>
    </row>
    <row r="582" spans="17:20" x14ac:dyDescent="0.35">
      <c r="Q582" s="22"/>
      <c r="R582" s="22"/>
      <c r="S582" s="22"/>
      <c r="T582" s="22"/>
    </row>
    <row r="583" spans="17:20" x14ac:dyDescent="0.35">
      <c r="Q583" s="22"/>
      <c r="R583" s="22"/>
      <c r="S583" s="22"/>
      <c r="T583" s="22"/>
    </row>
    <row r="584" spans="17:20" x14ac:dyDescent="0.35">
      <c r="Q584" s="22"/>
      <c r="R584" s="22"/>
      <c r="S584" s="22"/>
      <c r="T584" s="22"/>
    </row>
    <row r="585" spans="17:20" x14ac:dyDescent="0.35">
      <c r="Q585" s="22"/>
      <c r="R585" s="22"/>
      <c r="S585" s="22"/>
      <c r="T585" s="22"/>
    </row>
    <row r="586" spans="17:20" x14ac:dyDescent="0.35">
      <c r="Q586" s="22"/>
      <c r="R586" s="22"/>
      <c r="S586" s="22"/>
      <c r="T586" s="22"/>
    </row>
    <row r="587" spans="17:20" x14ac:dyDescent="0.35">
      <c r="Q587" s="22"/>
      <c r="R587" s="22"/>
      <c r="S587" s="22"/>
      <c r="T587" s="22"/>
    </row>
    <row r="588" spans="17:20" x14ac:dyDescent="0.35">
      <c r="Q588" s="22"/>
      <c r="R588" s="22"/>
      <c r="S588" s="22"/>
      <c r="T588" s="22"/>
    </row>
    <row r="589" spans="17:20" x14ac:dyDescent="0.35">
      <c r="Q589" s="22"/>
      <c r="R589" s="22"/>
      <c r="S589" s="22"/>
      <c r="T589" s="22"/>
    </row>
    <row r="590" spans="17:20" x14ac:dyDescent="0.35">
      <c r="Q590" s="22"/>
      <c r="R590" s="22"/>
      <c r="S590" s="22"/>
      <c r="T590" s="22"/>
    </row>
    <row r="591" spans="17:20" x14ac:dyDescent="0.35">
      <c r="Q591" s="22"/>
      <c r="R591" s="22"/>
      <c r="S591" s="22"/>
      <c r="T591" s="22"/>
    </row>
    <row r="592" spans="17:20" x14ac:dyDescent="0.35">
      <c r="Q592" s="22"/>
      <c r="R592" s="22"/>
      <c r="S592" s="22"/>
      <c r="T592" s="22"/>
    </row>
    <row r="593" spans="17:20" x14ac:dyDescent="0.35">
      <c r="Q593" s="22"/>
      <c r="R593" s="22"/>
      <c r="S593" s="22"/>
      <c r="T593" s="22"/>
    </row>
    <row r="594" spans="17:20" x14ac:dyDescent="0.35">
      <c r="Q594" s="22"/>
      <c r="R594" s="22"/>
      <c r="S594" s="22"/>
      <c r="T594" s="22"/>
    </row>
    <row r="595" spans="17:20" x14ac:dyDescent="0.35">
      <c r="Q595" s="22"/>
      <c r="R595" s="22"/>
      <c r="S595" s="22"/>
      <c r="T595" s="22"/>
    </row>
    <row r="596" spans="17:20" x14ac:dyDescent="0.35">
      <c r="Q596" s="22"/>
      <c r="R596" s="22"/>
      <c r="S596" s="22"/>
      <c r="T596" s="22"/>
    </row>
    <row r="597" spans="17:20" x14ac:dyDescent="0.35">
      <c r="Q597" s="22"/>
      <c r="R597" s="22"/>
      <c r="S597" s="22"/>
      <c r="T597" s="22"/>
    </row>
    <row r="598" spans="17:20" x14ac:dyDescent="0.35">
      <c r="Q598" s="22"/>
      <c r="R598" s="22"/>
      <c r="S598" s="22"/>
      <c r="T598" s="22"/>
    </row>
    <row r="599" spans="17:20" x14ac:dyDescent="0.35">
      <c r="Q599" s="22"/>
      <c r="R599" s="22"/>
      <c r="S599" s="22"/>
      <c r="T599" s="22"/>
    </row>
    <row r="600" spans="17:20" x14ac:dyDescent="0.35">
      <c r="Q600" s="22"/>
      <c r="R600" s="22"/>
      <c r="S600" s="22"/>
      <c r="T600" s="22"/>
    </row>
    <row r="601" spans="17:20" x14ac:dyDescent="0.35">
      <c r="Q601" s="22"/>
      <c r="R601" s="22"/>
      <c r="S601" s="22"/>
      <c r="T601" s="22"/>
    </row>
    <row r="602" spans="17:20" x14ac:dyDescent="0.35">
      <c r="Q602" s="22"/>
      <c r="R602" s="22"/>
      <c r="S602" s="22"/>
      <c r="T602" s="22"/>
    </row>
    <row r="603" spans="17:20" x14ac:dyDescent="0.35">
      <c r="Q603" s="22"/>
      <c r="R603" s="22"/>
      <c r="S603" s="22"/>
      <c r="T603" s="22"/>
    </row>
    <row r="604" spans="17:20" x14ac:dyDescent="0.35">
      <c r="Q604" s="22"/>
      <c r="R604" s="22"/>
      <c r="S604" s="22"/>
      <c r="T604" s="22"/>
    </row>
    <row r="605" spans="17:20" x14ac:dyDescent="0.35">
      <c r="Q605" s="22"/>
      <c r="R605" s="22"/>
      <c r="S605" s="22"/>
      <c r="T605" s="22"/>
    </row>
    <row r="606" spans="17:20" x14ac:dyDescent="0.35">
      <c r="Q606" s="22"/>
      <c r="R606" s="22"/>
      <c r="S606" s="22"/>
      <c r="T606" s="22"/>
    </row>
    <row r="607" spans="17:20" x14ac:dyDescent="0.35">
      <c r="Q607" s="22"/>
      <c r="R607" s="22"/>
      <c r="S607" s="22"/>
      <c r="T607" s="22"/>
    </row>
    <row r="608" spans="17:20" x14ac:dyDescent="0.35">
      <c r="Q608" s="22"/>
      <c r="R608" s="22"/>
      <c r="S608" s="22"/>
      <c r="T608" s="22"/>
    </row>
  </sheetData>
  <autoFilter ref="A2:W2" xr:uid="{0333F6F3-E0EB-4064-A4F4-4E574795CF3A}"/>
  <phoneticPr fontId="10" type="noConversion"/>
  <dataValidations count="2">
    <dataValidation type="list" allowBlank="1" showInputMessage="1" showErrorMessage="1" sqref="F3:F26" xr:uid="{05E9CC2D-FC2E-4D7D-894B-028F4A29E7FF}">
      <formula1>"высокие, умеренные, низкие"</formula1>
    </dataValidation>
    <dataValidation type="list" allowBlank="1" showInputMessage="1" showErrorMessage="1" sqref="G3:G26" xr:uid="{DA1662EB-BD10-461A-921D-B94B64A5529C}">
      <formula1>"текущие, новые, решительные"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Оглавление</vt:lpstr>
      <vt:lpstr>Источники</vt:lpstr>
      <vt:lpstr>Прогнозы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 DZEDZICHEK</dc:creator>
  <cp:lastModifiedBy>Lunin Alexei</cp:lastModifiedBy>
  <dcterms:created xsi:type="dcterms:W3CDTF">2026-07-15T07:16:38Z</dcterms:created>
  <dcterms:modified xsi:type="dcterms:W3CDTF">2026-10-09T07:13:01Z</dcterms:modified>
</cp:coreProperties>
</file>